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0" yWindow="0" windowWidth="28800" windowHeight="12540"/>
  </bookViews>
  <sheets>
    <sheet name="Rebate Amount Info" sheetId="5" r:id="rId1"/>
    <sheet name="Expenditures" sheetId="1" r:id="rId2"/>
    <sheet name="Closing Revenue" sheetId="3" r:id="rId3"/>
    <sheet name="Macro1" sheetId="2" state="veryHidden" r:id="rId4"/>
  </sheets>
  <definedNames>
    <definedName name="Macro1">Macro1!$A$1</definedName>
    <definedName name="Macro10">Macro1!$A$8</definedName>
    <definedName name="Macro11">Macro1!$A$15</definedName>
    <definedName name="Macro12">Macro1!$A$22</definedName>
    <definedName name="Macro13">Macro1!$A$29</definedName>
    <definedName name="Macro14">Macro1!$A$36</definedName>
    <definedName name="Macro15">Macro1!$A$43</definedName>
    <definedName name="Macro16">Macro1!$A$50</definedName>
    <definedName name="Macro17">Macro1!$A$57</definedName>
    <definedName name="Macro2">Macro1!$A$105</definedName>
    <definedName name="Macro3">Macro1!$A$112</definedName>
    <definedName name="Macro4">Macro1!$A$119</definedName>
    <definedName name="Macro5">Macro1!$A$126</definedName>
    <definedName name="Macro6">Macro1!$A$133</definedName>
    <definedName name="Macro7">Macro1!$A$140</definedName>
    <definedName name="Macro8">Macro1!$A$147</definedName>
    <definedName name="Macro9">Macro1!$A$154</definedName>
    <definedName name="Recover">Macro1!$A$161</definedName>
    <definedName name="TableName">"Dummy"</definedName>
  </definedNames>
  <calcPr calcId="162913"/>
</workbook>
</file>

<file path=xl/calcChain.xml><?xml version="1.0" encoding="utf-8"?>
<calcChain xmlns="http://schemas.openxmlformats.org/spreadsheetml/2006/main">
  <c r="M6" i="5" l="1"/>
  <c r="M5" i="5"/>
  <c r="M4" i="5"/>
  <c r="M3" i="5"/>
</calcChain>
</file>

<file path=xl/sharedStrings.xml><?xml version="1.0" encoding="utf-8"?>
<sst xmlns="http://schemas.openxmlformats.org/spreadsheetml/2006/main" count="784" uniqueCount="155">
  <si>
    <t>Transaction Number</t>
  </si>
  <si>
    <t>Fund</t>
  </si>
  <si>
    <t>Agency</t>
  </si>
  <si>
    <t>Org Code</t>
  </si>
  <si>
    <t>Sub Org</t>
  </si>
  <si>
    <t>Budget Account Code</t>
  </si>
  <si>
    <t>Cat</t>
  </si>
  <si>
    <t>Activity Code</t>
  </si>
  <si>
    <t>Function</t>
  </si>
  <si>
    <t>Job No.</t>
  </si>
  <si>
    <t>Object Code</t>
  </si>
  <si>
    <t>Dollar Amount</t>
  </si>
  <si>
    <t>Vendor Number</t>
  </si>
  <si>
    <t>Vendor Name</t>
  </si>
  <si>
    <t>Line Description</t>
  </si>
  <si>
    <t>Acceptance Date</t>
  </si>
  <si>
    <t>Account Type</t>
  </si>
  <si>
    <t>TC740069601</t>
  </si>
  <si>
    <t>101</t>
  </si>
  <si>
    <t>740</t>
  </si>
  <si>
    <t>0000</t>
  </si>
  <si>
    <t>-</t>
  </si>
  <si>
    <t>4681</t>
  </si>
  <si>
    <t>03</t>
  </si>
  <si>
    <t>6250</t>
  </si>
  <si>
    <t>T81090039</t>
  </si>
  <si>
    <t xml:space="preserve">FIA CARD SERVICES NA          </t>
  </si>
  <si>
    <t>SOUTHWES  5262178025778 - P</t>
  </si>
  <si>
    <t>22</t>
  </si>
  <si>
    <t>SOUTHWES  5262178025778 - C</t>
  </si>
  <si>
    <t>TC740130601</t>
  </si>
  <si>
    <t>12</t>
  </si>
  <si>
    <t>SOUTHWES  5262400902830 - P</t>
  </si>
  <si>
    <t>SOUTHWES  5262401914073 - P</t>
  </si>
  <si>
    <t>SOUTHWES  5262401910927 - P</t>
  </si>
  <si>
    <t>6150</t>
  </si>
  <si>
    <t>SOUTHWES  5262199058798 - P</t>
  </si>
  <si>
    <t>SOUTHWES  5262403909446 - C</t>
  </si>
  <si>
    <t>TC740161601</t>
  </si>
  <si>
    <t>SOUTHWES  5262411711898 - P</t>
  </si>
  <si>
    <t>SOUTHWES  5262411284966 - P</t>
  </si>
  <si>
    <t>TC740191601</t>
  </si>
  <si>
    <t>02</t>
  </si>
  <si>
    <t>AGENT FEE 89077950685721 -</t>
  </si>
  <si>
    <t>SOUTHWES  5262413108611 - P</t>
  </si>
  <si>
    <t>13</t>
  </si>
  <si>
    <t>SOUTHWES  5262417594439 - P</t>
  </si>
  <si>
    <t>SOUTHWES  5262421306542 - P</t>
  </si>
  <si>
    <t>SOUTHWES  5262420385241 - P</t>
  </si>
  <si>
    <t>SOUTHWES  5262420387859 - P</t>
  </si>
  <si>
    <t>SOUTHWES  5262415142981 - P</t>
  </si>
  <si>
    <t>SOUTHWES  5262421635749 - P</t>
  </si>
  <si>
    <t>SOUTHWES  5262420377526 - P</t>
  </si>
  <si>
    <t>DELTA     00677950685720 -</t>
  </si>
  <si>
    <t>SOUTHWES  5262420372666 - P</t>
  </si>
  <si>
    <t>SOUTHWES  5262417658187 - P</t>
  </si>
  <si>
    <t>BA742283501</t>
  </si>
  <si>
    <t>04</t>
  </si>
  <si>
    <t>7120</t>
  </si>
  <si>
    <t>LINKEDIN-314 4415583</t>
  </si>
  <si>
    <t>BA742253503</t>
  </si>
  <si>
    <t>LINKEDIN-305 4531263</t>
  </si>
  <si>
    <t>SOUTHWES  5262420349115 - P</t>
  </si>
  <si>
    <t>LINKEDIN-312 8179503</t>
  </si>
  <si>
    <t>LINKEDIN-308 2642243</t>
  </si>
  <si>
    <t>LINKEDIN-310 4497783</t>
  </si>
  <si>
    <t>TC740283501</t>
  </si>
  <si>
    <t>SOUTHWES  5262142958606</t>
  </si>
  <si>
    <t>SOUTHWES  5262144174674</t>
  </si>
  <si>
    <t>SOUTHWES  5262144170307</t>
  </si>
  <si>
    <t>SOUTHWES  5262142978575</t>
  </si>
  <si>
    <t>SOUTHWES  5262144186160</t>
  </si>
  <si>
    <t>SOUTHWES  5262144185137</t>
  </si>
  <si>
    <t>TC740314501</t>
  </si>
  <si>
    <t>SOUTHWES  5262146811651</t>
  </si>
  <si>
    <t>SOUTHWES  5262152781607</t>
  </si>
  <si>
    <t>SOUTHWES  5262148808137</t>
  </si>
  <si>
    <t>SOUTHWES  5262148804706</t>
  </si>
  <si>
    <t>SOUTHWES  5262152054985</t>
  </si>
  <si>
    <t>SOUTHWES  5262152056026</t>
  </si>
  <si>
    <t>TC740344501</t>
  </si>
  <si>
    <t>SOUTHWES  5262156454835</t>
  </si>
  <si>
    <t>SOUTHWES  5262156450048</t>
  </si>
  <si>
    <t>TC740010601</t>
  </si>
  <si>
    <t>undefined</t>
  </si>
  <si>
    <t>Sum: 15,234.21</t>
  </si>
  <si>
    <t>Grand Total: 15,234.21</t>
  </si>
  <si>
    <t>Macro1</t>
  </si>
  <si>
    <t>Macro10</t>
  </si>
  <si>
    <t>Macro11</t>
  </si>
  <si>
    <t>Macro12</t>
  </si>
  <si>
    <t>Macro13</t>
  </si>
  <si>
    <t>Macro14</t>
  </si>
  <si>
    <t>Macro15</t>
  </si>
  <si>
    <t>Macro16</t>
  </si>
  <si>
    <t>Macro17</t>
  </si>
  <si>
    <t>Macro2</t>
  </si>
  <si>
    <t>Macro3</t>
  </si>
  <si>
    <t>Macro4</t>
  </si>
  <si>
    <t>Macro5</t>
  </si>
  <si>
    <t>Macro6</t>
  </si>
  <si>
    <t>Macro7</t>
  </si>
  <si>
    <t>Macro8</t>
  </si>
  <si>
    <t>Macro9</t>
  </si>
  <si>
    <t>Recover</t>
  </si>
  <si>
    <t>Auto_Open</t>
  </si>
  <si>
    <t>4681 Total</t>
  </si>
  <si>
    <t>Budget
Account</t>
  </si>
  <si>
    <t>Agency
No.</t>
  </si>
  <si>
    <t>Budget Account
Description</t>
  </si>
  <si>
    <t>GL</t>
  </si>
  <si>
    <t>GL Description</t>
  </si>
  <si>
    <t>FY2016
Revenue Actuals</t>
  </si>
  <si>
    <t>Fund Type</t>
  </si>
  <si>
    <t>Funding
% of Total</t>
  </si>
  <si>
    <t>Rebate Goes To:</t>
  </si>
  <si>
    <t>B&amp;I - BUSINESS AND INDUSTRY ADMINISTRATION</t>
  </si>
  <si>
    <t>APPROPRIATION CONTROL</t>
  </si>
  <si>
    <t>General Fund</t>
  </si>
  <si>
    <t>GENERAL FUND</t>
  </si>
  <si>
    <t>REVERSIONS</t>
  </si>
  <si>
    <t>Reversion</t>
  </si>
  <si>
    <t>↓</t>
  </si>
  <si>
    <t>PRIOR YEAR REFUNDS</t>
  </si>
  <si>
    <t>Other Funds</t>
  </si>
  <si>
    <t>AGENCY</t>
  </si>
  <si>
    <t>COST ALLOCATION REIMBURSEMENT</t>
  </si>
  <si>
    <t>Inter-Agency Transfer</t>
  </si>
  <si>
    <t>TRANSFER FROM ATTORNEY GENERAL</t>
  </si>
  <si>
    <t>TRANSFER FROM FID &amp; MLD</t>
  </si>
  <si>
    <t>STATE OF NEVADA--TRAVEL CARD</t>
  </si>
  <si>
    <t>Corporate</t>
  </si>
  <si>
    <t>CTA</t>
  </si>
  <si>
    <t>740-B I DO ADMIN</t>
  </si>
  <si>
    <t>9266</t>
  </si>
  <si>
    <t>→</t>
  </si>
  <si>
    <t>STATE OF NEVADA--PURCHASE CARD</t>
  </si>
  <si>
    <t>CPB</t>
  </si>
  <si>
    <t>740-B&amp;I DIRECTOR</t>
  </si>
  <si>
    <t>9396</t>
  </si>
  <si>
    <t>Client ID</t>
  </si>
  <si>
    <t>Billing Type</t>
  </si>
  <si>
    <t>Type</t>
  </si>
  <si>
    <t>Company #</t>
  </si>
  <si>
    <t>Name</t>
  </si>
  <si>
    <t>Account 
last 4 #'s</t>
  </si>
  <si>
    <t>Total Rebate Due (incl. GI)</t>
  </si>
  <si>
    <t>Expense
Detail %</t>
  </si>
  <si>
    <t>Amt of
Rebate by Expense %</t>
  </si>
  <si>
    <t>Distribution
%</t>
  </si>
  <si>
    <t>Rebate Amount
Being Distributed to:</t>
  </si>
  <si>
    <t>Amt of
Distribution</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</si>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</sst>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6" formatCode="##,###,###,###,##0.00;\-##,###,###,###,##0.00"/>
    <numFmt numFmtId="167" formatCode="##,###,###,###,##0.00"/>
    <numFmt numFmtId="168" formatCode="dd\-mmm\-yyyy"/>
    <numFmt numFmtId="170" formatCode="0000"/>
    <numFmt numFmtId="171" formatCode="&quot;$&quot;#,##0.00"/>
  </numFmts>
  <fonts count="6" x14ac:knownFonts="1">
    <font>
      <sz val="10"/>
      <name val="Arial"/>
      <family val="2"/>
    </font>
    <font>
      <sz val="10"/>
      <name val="Tahoma"/>
      <family val="2"/>
    </font>
    <font>
      <b/>
      <sz val="11"/>
      <color theme="1"/>
      <name val="Calibri"/>
      <family val="2"/>
      <scheme val="minor"/>
    </font>
    <font>
      <sz val="11"/>
      <color theme="1"/>
      <name val="Calibri"/>
      <family val="2"/>
      <scheme val="minor"/>
    </font>
    <font>
      <sz val="11"/>
      <name val="Calibri"/>
      <family val="2"/>
      <scheme val="minor"/>
    </font>
    <font>
      <sz val="11"/>
      <color indexed="8"/>
      <name val="Calibri"/>
      <family val="2"/>
      <scheme val="minor"/>
    </font>
  </fonts>
  <fills count="6">
    <fill>
      <patternFill patternType="none"/>
    </fill>
    <fill>
      <patternFill patternType="gray125"/>
    </fill>
    <fill>
      <patternFill patternType="solid">
        <fgColor rgb="FF0CFF7F"/>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15FF7F"/>
        <bgColor indexed="64"/>
      </patternFill>
    </fill>
  </fills>
  <borders count="4">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diagonal/>
    </border>
    <border>
      <left style="thin">
        <color indexed="8"/>
      </left>
      <right style="thin">
        <color indexed="8"/>
      </right>
      <top style="thin">
        <color indexed="8"/>
      </top>
      <bottom style="thin">
        <color indexed="8"/>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0">
    <xf numFmtId="0" fontId="0" fillId="0" borderId="0" xfId="0"/>
    <xf numFmtId="0" fontId="3" fillId="0" borderId="0" xfId="0" applyFont="1" applyFill="1"/>
    <xf numFmtId="0" fontId="4" fillId="0" borderId="0" xfId="0" applyFont="1" applyFill="1"/>
    <xf numFmtId="0" fontId="3" fillId="2" borderId="0" xfId="0" applyFont="1" applyFill="1" applyAlignment="1">
      <alignment horizontal="center"/>
    </xf>
    <xf numFmtId="1" fontId="4" fillId="2" borderId="0" xfId="0" applyNumberFormat="1" applyFont="1" applyFill="1" applyAlignment="1">
      <alignment horizontal="center"/>
    </xf>
    <xf numFmtId="0" fontId="4" fillId="2" borderId="0" xfId="0" applyFont="1" applyFill="1"/>
    <xf numFmtId="171" fontId="4" fillId="2" borderId="0" xfId="0" applyNumberFormat="1" applyFont="1" applyFill="1"/>
    <xf numFmtId="9" fontId="4" fillId="2" borderId="0" xfId="2" applyNumberFormat="1" applyFont="1" applyFill="1" applyAlignment="1">
      <alignment horizontal="center"/>
    </xf>
    <xf numFmtId="49" fontId="4" fillId="2" borderId="0" xfId="0" applyNumberFormat="1" applyFont="1" applyFill="1" applyAlignment="1">
      <alignment horizontal="center"/>
    </xf>
    <xf numFmtId="9" fontId="4" fillId="2" borderId="0" xfId="2" applyFont="1" applyFill="1" applyAlignment="1">
      <alignment horizontal="right"/>
    </xf>
    <xf numFmtId="0" fontId="3" fillId="2" borderId="0" xfId="0" applyFont="1" applyFill="1" applyAlignment="1"/>
    <xf numFmtId="4" fontId="3" fillId="2" borderId="0" xfId="2" applyNumberFormat="1" applyFont="1" applyFill="1" applyAlignment="1">
      <alignment horizontal="right"/>
    </xf>
    <xf numFmtId="0" fontId="3" fillId="3" borderId="0" xfId="0" applyFont="1" applyFill="1"/>
    <xf numFmtId="0" fontId="3" fillId="3" borderId="0" xfId="0" applyFont="1" applyFill="1" applyAlignment="1">
      <alignment horizontal="center"/>
    </xf>
    <xf numFmtId="1" fontId="4" fillId="3" borderId="0" xfId="0" applyNumberFormat="1" applyFont="1" applyFill="1" applyAlignment="1">
      <alignment horizontal="center"/>
    </xf>
    <xf numFmtId="0" fontId="4" fillId="3" borderId="0" xfId="0" applyFont="1" applyFill="1"/>
    <xf numFmtId="170" fontId="4" fillId="3" borderId="0" xfId="0" applyNumberFormat="1" applyFont="1" applyFill="1" applyAlignment="1">
      <alignment horizontal="center"/>
    </xf>
    <xf numFmtId="171" fontId="4" fillId="3" borderId="0" xfId="0" applyNumberFormat="1" applyFont="1" applyFill="1"/>
    <xf numFmtId="9" fontId="4" fillId="3" borderId="0" xfId="2" applyNumberFormat="1" applyFont="1" applyFill="1" applyAlignment="1">
      <alignment horizontal="center"/>
    </xf>
    <xf numFmtId="49" fontId="4" fillId="3" borderId="0" xfId="0" applyNumberFormat="1" applyFont="1" applyFill="1" applyAlignment="1">
      <alignment horizontal="center"/>
    </xf>
    <xf numFmtId="9" fontId="4" fillId="3" borderId="0" xfId="2" applyFont="1" applyFill="1" applyAlignment="1">
      <alignment horizontal="right"/>
    </xf>
    <xf numFmtId="0" fontId="3" fillId="3" borderId="0" xfId="0" applyFont="1" applyFill="1" applyAlignment="1"/>
    <xf numFmtId="4" fontId="3" fillId="3" borderId="0" xfId="2" applyNumberFormat="1" applyFont="1" applyFill="1" applyAlignment="1">
      <alignment horizontal="right"/>
    </xf>
    <xf numFmtId="0" fontId="5" fillId="0" borderId="3" xfId="0" applyFont="1" applyFill="1" applyBorder="1" applyAlignment="1">
      <alignment horizontal="center" wrapText="1"/>
    </xf>
    <xf numFmtId="0" fontId="5" fillId="0" borderId="1" xfId="0" applyFont="1" applyFill="1" applyBorder="1" applyAlignment="1">
      <alignment horizontal="left" vertical="top"/>
    </xf>
    <xf numFmtId="0" fontId="5" fillId="0" borderId="2" xfId="0" applyFont="1" applyFill="1" applyBorder="1" applyAlignment="1">
      <alignment horizontal="left" vertical="top"/>
    </xf>
    <xf numFmtId="166" fontId="5" fillId="0" borderId="1" xfId="0" applyNumberFormat="1" applyFont="1" applyFill="1" applyBorder="1" applyAlignment="1">
      <alignment horizontal="right" vertical="top"/>
    </xf>
    <xf numFmtId="167" fontId="5" fillId="0" borderId="1" xfId="0" applyNumberFormat="1" applyFont="1" applyFill="1" applyBorder="1" applyAlignment="1">
      <alignment horizontal="right" vertical="top"/>
    </xf>
    <xf numFmtId="168" fontId="5" fillId="0" borderId="1" xfId="0" applyNumberFormat="1" applyFont="1" applyFill="1" applyBorder="1" applyAlignment="1">
      <alignment horizontal="right" vertical="top"/>
    </xf>
    <xf numFmtId="0" fontId="2" fillId="0" borderId="0" xfId="0" applyFont="1" applyAlignment="1">
      <alignment horizontal="left" wrapText="1"/>
    </xf>
    <xf numFmtId="0" fontId="3" fillId="0" borderId="0" xfId="0" applyFont="1"/>
    <xf numFmtId="0" fontId="2" fillId="4" borderId="0" xfId="0" applyFont="1" applyFill="1" applyAlignment="1">
      <alignment horizontal="center" vertical="center" wrapText="1"/>
    </xf>
    <xf numFmtId="9" fontId="2" fillId="4" borderId="0" xfId="2" applyNumberFormat="1" applyFont="1" applyFill="1" applyAlignment="1">
      <alignment horizontal="center" vertical="center" wrapText="1"/>
    </xf>
    <xf numFmtId="49" fontId="2" fillId="4" borderId="0" xfId="0" applyNumberFormat="1" applyFont="1" applyFill="1" applyAlignment="1">
      <alignment horizontal="center" vertical="center" wrapText="1"/>
    </xf>
    <xf numFmtId="40" fontId="2" fillId="4" borderId="0" xfId="0" applyNumberFormat="1" applyFont="1" applyFill="1" applyAlignment="1">
      <alignment horizontal="center" vertical="center" wrapText="1"/>
    </xf>
    <xf numFmtId="9" fontId="2" fillId="4" borderId="0" xfId="0" applyNumberFormat="1" applyFont="1" applyFill="1" applyAlignment="1">
      <alignment horizontal="center" vertical="center" wrapText="1"/>
    </xf>
    <xf numFmtId="4" fontId="2" fillId="4" borderId="0" xfId="2" applyNumberFormat="1" applyFont="1" applyFill="1" applyAlignment="1">
      <alignment horizontal="center" vertical="center" wrapText="1"/>
    </xf>
    <xf numFmtId="0" fontId="3" fillId="0" borderId="0" xfId="0" applyFont="1" applyAlignment="1">
      <alignment horizontal="center" wrapText="1"/>
    </xf>
    <xf numFmtId="0" fontId="4" fillId="0" borderId="0" xfId="0" applyFont="1"/>
    <xf numFmtId="0" fontId="3" fillId="3" borderId="0" xfId="0" applyFont="1" applyFill="1" applyAlignment="1">
      <alignment horizontal="left" wrapText="1"/>
    </xf>
    <xf numFmtId="0" fontId="4" fillId="3" borderId="0" xfId="0" applyFont="1" applyFill="1" applyAlignment="1">
      <alignment horizontal="left" wrapText="1"/>
    </xf>
    <xf numFmtId="0" fontId="3" fillId="5" borderId="0" xfId="0" applyFont="1" applyFill="1" applyAlignment="1">
      <alignment horizontal="left" wrapText="1"/>
    </xf>
    <xf numFmtId="0" fontId="4" fillId="5" borderId="0" xfId="0" applyFont="1" applyFill="1" applyAlignment="1">
      <alignment horizontal="left" wrapText="1"/>
    </xf>
    <xf numFmtId="0" fontId="2" fillId="4" borderId="0" xfId="0" applyFont="1" applyFill="1" applyAlignment="1">
      <alignment horizontal="center" wrapText="1"/>
    </xf>
    <xf numFmtId="0" fontId="2" fillId="4" borderId="0" xfId="0" applyFont="1" applyFill="1" applyAlignment="1">
      <alignment horizontal="center"/>
    </xf>
    <xf numFmtId="43" fontId="2" fillId="4" borderId="0" xfId="1" applyFont="1" applyFill="1" applyAlignment="1">
      <alignment horizontal="center" wrapText="1"/>
    </xf>
    <xf numFmtId="40" fontId="2" fillId="4" borderId="0" xfId="0" applyNumberFormat="1" applyFont="1" applyFill="1" applyAlignment="1">
      <alignment horizontal="center" wrapText="1"/>
    </xf>
    <xf numFmtId="9" fontId="2" fillId="4" borderId="0" xfId="2" applyFont="1" applyFill="1" applyAlignment="1">
      <alignment horizontal="center" wrapText="1"/>
    </xf>
    <xf numFmtId="10" fontId="3" fillId="4" borderId="0" xfId="2" applyNumberFormat="1" applyFont="1" applyFill="1" applyAlignment="1">
      <alignment horizontal="center" wrapText="1"/>
    </xf>
    <xf numFmtId="0" fontId="3" fillId="4" borderId="0" xfId="0" applyFont="1" applyFill="1" applyAlignment="1">
      <alignment horizontal="center" wrapText="1"/>
    </xf>
    <xf numFmtId="43" fontId="4" fillId="3" borderId="0" xfId="1" applyFont="1" applyFill="1"/>
    <xf numFmtId="10" fontId="4" fillId="3" borderId="0" xfId="2" applyNumberFormat="1" applyFont="1" applyFill="1" applyAlignment="1">
      <alignment horizontal="center"/>
    </xf>
    <xf numFmtId="0" fontId="4" fillId="3" borderId="0" xfId="0" applyFont="1" applyFill="1" applyAlignment="1">
      <alignment horizontal="center"/>
    </xf>
    <xf numFmtId="43" fontId="4" fillId="2" borderId="0" xfId="1" applyFont="1" applyFill="1"/>
    <xf numFmtId="10" fontId="4" fillId="2" borderId="0" xfId="2" applyNumberFormat="1" applyFont="1" applyFill="1" applyAlignment="1">
      <alignment horizontal="center"/>
    </xf>
    <xf numFmtId="0" fontId="4" fillId="2" borderId="0" xfId="0" applyFont="1" applyFill="1" applyAlignment="1">
      <alignment horizontal="center"/>
    </xf>
    <xf numFmtId="43" fontId="4" fillId="0" borderId="0" xfId="1" applyFont="1"/>
    <xf numFmtId="10" fontId="4" fillId="0" borderId="0" xfId="2" applyNumberFormat="1" applyFont="1" applyAlignment="1">
      <alignment horizontal="center"/>
    </xf>
    <xf numFmtId="0" fontId="4" fillId="0" borderId="0" xfId="0" applyFont="1" applyAlignment="1">
      <alignment horizontal="center"/>
    </xf>
    <xf numFmtId="168" fontId="5" fillId="0" borderId="1" xfId="0" applyNumberFormat="1" applyFont="1" applyFill="1" applyBorder="1" applyAlignment="1">
      <alignment horizontal="left" vertical="top"/>
    </xf>
  </cellXfs>
  <cellStyles count="3">
    <cellStyle name="Comma" xfId="1" builtinId="3"/>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808080"/>
      <rgbColor rgb="00D4D0C8"/>
      <rgbColor rgb="00F7F7E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C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workbookViewId="0">
      <selection activeCell="A19" sqref="A18:A19"/>
    </sheetView>
  </sheetViews>
  <sheetFormatPr defaultRowHeight="15" x14ac:dyDescent="0.25"/>
  <cols>
    <col min="1" max="1" width="34" style="38" bestFit="1" customWidth="1"/>
    <col min="2" max="2" width="9.85546875" style="38" bestFit="1" customWidth="1"/>
    <col min="3" max="3" width="7.28515625" style="38" customWidth="1"/>
    <col min="4" max="4" width="12.140625" style="38" customWidth="1"/>
    <col min="5" max="5" width="17.28515625" style="38" bestFit="1" customWidth="1"/>
    <col min="6" max="6" width="11.7109375" style="38" customWidth="1"/>
    <col min="7" max="7" width="14.5703125" style="38" customWidth="1"/>
    <col min="8" max="8" width="12.7109375" style="38" customWidth="1"/>
    <col min="9" max="9" width="13.5703125" style="38" customWidth="1"/>
    <col min="10" max="10" width="14.42578125" style="38" customWidth="1"/>
    <col min="11" max="11" width="11.85546875" style="38" customWidth="1"/>
    <col min="12" max="12" width="14.5703125" style="38" bestFit="1" customWidth="1"/>
    <col min="13" max="13" width="14" style="38" customWidth="1"/>
    <col min="14" max="16384" width="9.140625" style="38"/>
  </cols>
  <sheetData>
    <row r="1" spans="1:13" s="30" customFormat="1" ht="92.25" customHeight="1" x14ac:dyDescent="0.25">
      <c r="A1" s="29" t="s">
        <v>154</v>
      </c>
      <c r="B1" s="29"/>
      <c r="C1" s="29"/>
      <c r="D1" s="29"/>
      <c r="E1" s="29"/>
      <c r="F1" s="29"/>
      <c r="G1" s="29"/>
      <c r="H1" s="29"/>
      <c r="I1" s="29"/>
      <c r="J1" s="29"/>
      <c r="K1" s="29"/>
      <c r="L1" s="29"/>
      <c r="M1" s="29"/>
    </row>
    <row r="2" spans="1:13" s="37" customFormat="1" ht="60" x14ac:dyDescent="0.25">
      <c r="A2" s="31" t="s">
        <v>140</v>
      </c>
      <c r="B2" s="31" t="s">
        <v>141</v>
      </c>
      <c r="C2" s="31" t="s">
        <v>142</v>
      </c>
      <c r="D2" s="31" t="s">
        <v>143</v>
      </c>
      <c r="E2" s="31" t="s">
        <v>144</v>
      </c>
      <c r="F2" s="31" t="s">
        <v>145</v>
      </c>
      <c r="G2" s="31" t="s">
        <v>146</v>
      </c>
      <c r="H2" s="32" t="s">
        <v>147</v>
      </c>
      <c r="I2" s="33" t="s">
        <v>107</v>
      </c>
      <c r="J2" s="34" t="s">
        <v>148</v>
      </c>
      <c r="K2" s="35" t="s">
        <v>149</v>
      </c>
      <c r="L2" s="31" t="s">
        <v>150</v>
      </c>
      <c r="M2" s="36" t="s">
        <v>151</v>
      </c>
    </row>
    <row r="3" spans="1:13" s="1" customFormat="1" x14ac:dyDescent="0.25">
      <c r="A3" s="12" t="s">
        <v>130</v>
      </c>
      <c r="B3" s="12" t="s">
        <v>131</v>
      </c>
      <c r="C3" s="13" t="s">
        <v>132</v>
      </c>
      <c r="D3" s="14">
        <v>6643960</v>
      </c>
      <c r="E3" s="15" t="s">
        <v>133</v>
      </c>
      <c r="F3" s="16" t="s">
        <v>134</v>
      </c>
      <c r="G3" s="17">
        <v>229.60009700000001</v>
      </c>
      <c r="H3" s="18" t="s">
        <v>135</v>
      </c>
      <c r="I3" s="19">
        <v>4681</v>
      </c>
      <c r="J3" s="20" t="s">
        <v>135</v>
      </c>
      <c r="K3" s="18">
        <v>2.4500000000000001E-2</v>
      </c>
      <c r="L3" s="21" t="s">
        <v>119</v>
      </c>
      <c r="M3" s="22">
        <f>+G3*K3</f>
        <v>5.6252023765000008</v>
      </c>
    </row>
    <row r="4" spans="1:13" s="1" customFormat="1" x14ac:dyDescent="0.25">
      <c r="A4" s="3" t="s">
        <v>122</v>
      </c>
      <c r="B4" s="3" t="s">
        <v>122</v>
      </c>
      <c r="C4" s="3" t="s">
        <v>122</v>
      </c>
      <c r="D4" s="4">
        <v>6643960</v>
      </c>
      <c r="E4" s="5" t="s">
        <v>133</v>
      </c>
      <c r="F4" s="3" t="s">
        <v>122</v>
      </c>
      <c r="G4" s="6"/>
      <c r="H4" s="7" t="s">
        <v>135</v>
      </c>
      <c r="I4" s="8">
        <v>4681</v>
      </c>
      <c r="J4" s="9" t="s">
        <v>135</v>
      </c>
      <c r="K4" s="7">
        <v>0.97550000000000003</v>
      </c>
      <c r="L4" s="10" t="s">
        <v>125</v>
      </c>
      <c r="M4" s="11">
        <f>+G3*K4</f>
        <v>223.97489462350001</v>
      </c>
    </row>
    <row r="5" spans="1:13" s="1" customFormat="1" x14ac:dyDescent="0.25">
      <c r="A5" s="12" t="s">
        <v>136</v>
      </c>
      <c r="B5" s="12" t="s">
        <v>131</v>
      </c>
      <c r="C5" s="13" t="s">
        <v>137</v>
      </c>
      <c r="D5" s="14">
        <v>6651757</v>
      </c>
      <c r="E5" s="15" t="s">
        <v>138</v>
      </c>
      <c r="F5" s="16" t="s">
        <v>139</v>
      </c>
      <c r="G5" s="17">
        <v>14.899300000000002</v>
      </c>
      <c r="H5" s="18" t="s">
        <v>135</v>
      </c>
      <c r="I5" s="19">
        <v>4681</v>
      </c>
      <c r="J5" s="20" t="s">
        <v>135</v>
      </c>
      <c r="K5" s="18">
        <v>2.4500000000000001E-2</v>
      </c>
      <c r="L5" s="21" t="s">
        <v>119</v>
      </c>
      <c r="M5" s="22">
        <f>+G5*K5</f>
        <v>0.36503285000000008</v>
      </c>
    </row>
    <row r="6" spans="1:13" s="1" customFormat="1" x14ac:dyDescent="0.25">
      <c r="A6" s="3" t="s">
        <v>122</v>
      </c>
      <c r="B6" s="3" t="s">
        <v>122</v>
      </c>
      <c r="C6" s="3" t="s">
        <v>122</v>
      </c>
      <c r="D6" s="4">
        <v>6651757</v>
      </c>
      <c r="E6" s="5" t="s">
        <v>138</v>
      </c>
      <c r="F6" s="3" t="s">
        <v>122</v>
      </c>
      <c r="G6" s="6"/>
      <c r="H6" s="7" t="s">
        <v>135</v>
      </c>
      <c r="I6" s="8">
        <v>4681</v>
      </c>
      <c r="J6" s="9" t="s">
        <v>135</v>
      </c>
      <c r="K6" s="7">
        <v>0.97550000000000003</v>
      </c>
      <c r="L6" s="10" t="s">
        <v>125</v>
      </c>
      <c r="M6" s="11">
        <f>+G5*K6</f>
        <v>14.534267150000002</v>
      </c>
    </row>
    <row r="9" spans="1:13" s="1" customFormat="1" ht="54" customHeight="1" x14ac:dyDescent="0.25">
      <c r="A9" s="39" t="s">
        <v>152</v>
      </c>
      <c r="B9" s="40"/>
      <c r="C9" s="40"/>
      <c r="D9" s="40"/>
      <c r="E9" s="40"/>
      <c r="F9" s="40"/>
      <c r="G9" s="40"/>
      <c r="H9" s="40"/>
      <c r="I9" s="40"/>
      <c r="J9" s="40"/>
      <c r="K9" s="40"/>
      <c r="L9" s="40"/>
      <c r="M9" s="40"/>
    </row>
    <row r="11" spans="1:13" ht="66.75" customHeight="1" x14ac:dyDescent="0.25">
      <c r="A11" s="41" t="s">
        <v>153</v>
      </c>
      <c r="B11" s="42"/>
      <c r="C11" s="42"/>
      <c r="D11" s="42"/>
      <c r="E11" s="42"/>
      <c r="F11" s="42"/>
      <c r="G11" s="42"/>
      <c r="H11" s="42"/>
      <c r="I11" s="42"/>
      <c r="J11" s="42"/>
      <c r="K11" s="42"/>
      <c r="L11" s="42"/>
      <c r="M11" s="42"/>
    </row>
  </sheetData>
  <mergeCells count="3">
    <mergeCell ref="A1:M1"/>
    <mergeCell ref="A9:M9"/>
    <mergeCell ref="A11:M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Normal="228" zoomScaleSheetLayoutView="128" workbookViewId="0">
      <selection activeCell="C15" sqref="C15"/>
    </sheetView>
  </sheetViews>
  <sheetFormatPr defaultRowHeight="15" x14ac:dyDescent="0.25"/>
  <cols>
    <col min="1" max="1" width="14.28515625" style="2" bestFit="1" customWidth="1"/>
    <col min="2" max="2" width="5.7109375" style="2" customWidth="1"/>
    <col min="3" max="3" width="7.85546875" style="2" customWidth="1"/>
    <col min="4" max="4" width="6" style="2" customWidth="1"/>
    <col min="5" max="5" width="8.85546875" style="2" customWidth="1"/>
    <col min="6" max="6" width="8.5703125" style="2" customWidth="1"/>
    <col min="7" max="7" width="4.28515625" style="2" customWidth="1"/>
    <col min="8" max="8" width="7.42578125" style="2" customWidth="1"/>
    <col min="9" max="9" width="9" style="2" customWidth="1"/>
    <col min="10" max="10" width="8" style="2" customWidth="1"/>
    <col min="11" max="11" width="7.140625" style="2" customWidth="1"/>
    <col min="12" max="12" width="20.28515625" style="2" bestFit="1" customWidth="1"/>
    <col min="13" max="13" width="11.42578125" style="2" bestFit="1" customWidth="1"/>
    <col min="14" max="14" width="29" style="2" bestFit="1" customWidth="1"/>
    <col min="15" max="15" width="29.42578125" style="2" bestFit="1" customWidth="1"/>
    <col min="16" max="16" width="12.140625" style="2" bestFit="1" customWidth="1"/>
    <col min="17" max="17" width="8.5703125" style="2" customWidth="1"/>
    <col min="18" max="16384" width="9.140625" style="2"/>
  </cols>
  <sheetData>
    <row r="1" spans="1:17" ht="45" x14ac:dyDescent="0.25">
      <c r="A1" s="23" t="s">
        <v>0</v>
      </c>
      <c r="B1" s="23" t="s">
        <v>1</v>
      </c>
      <c r="C1" s="23" t="s">
        <v>2</v>
      </c>
      <c r="D1" s="23" t="s">
        <v>3</v>
      </c>
      <c r="E1" s="23" t="s">
        <v>4</v>
      </c>
      <c r="F1" s="23" t="s">
        <v>5</v>
      </c>
      <c r="G1" s="23" t="s">
        <v>6</v>
      </c>
      <c r="H1" s="23" t="s">
        <v>7</v>
      </c>
      <c r="I1" s="23" t="s">
        <v>8</v>
      </c>
      <c r="J1" s="23" t="s">
        <v>9</v>
      </c>
      <c r="K1" s="23" t="s">
        <v>10</v>
      </c>
      <c r="L1" s="23" t="s">
        <v>11</v>
      </c>
      <c r="M1" s="23" t="s">
        <v>12</v>
      </c>
      <c r="N1" s="23" t="s">
        <v>13</v>
      </c>
      <c r="O1" s="23" t="s">
        <v>14</v>
      </c>
      <c r="P1" s="23" t="s">
        <v>15</v>
      </c>
      <c r="Q1" s="23" t="s">
        <v>16</v>
      </c>
    </row>
    <row r="2" spans="1:17" x14ac:dyDescent="0.25">
      <c r="A2" s="24" t="s">
        <v>17</v>
      </c>
      <c r="B2" s="24" t="s">
        <v>18</v>
      </c>
      <c r="C2" s="24" t="s">
        <v>19</v>
      </c>
      <c r="D2" s="24" t="s">
        <v>20</v>
      </c>
      <c r="E2" s="24" t="s">
        <v>21</v>
      </c>
      <c r="F2" s="25" t="s">
        <v>22</v>
      </c>
      <c r="G2" s="24" t="s">
        <v>23</v>
      </c>
      <c r="H2" s="24" t="s">
        <v>21</v>
      </c>
      <c r="I2" s="24" t="s">
        <v>21</v>
      </c>
      <c r="J2" s="24" t="s">
        <v>21</v>
      </c>
      <c r="K2" s="24" t="s">
        <v>24</v>
      </c>
      <c r="L2" s="27">
        <v>390.96000000000004</v>
      </c>
      <c r="M2" s="24" t="s">
        <v>25</v>
      </c>
      <c r="N2" s="24" t="s">
        <v>26</v>
      </c>
      <c r="O2" s="24" t="s">
        <v>27</v>
      </c>
      <c r="P2" s="59">
        <v>42439</v>
      </c>
      <c r="Q2" s="24" t="s">
        <v>28</v>
      </c>
    </row>
    <row r="3" spans="1:17" x14ac:dyDescent="0.25">
      <c r="A3" s="24" t="s">
        <v>17</v>
      </c>
      <c r="B3" s="24" t="s">
        <v>18</v>
      </c>
      <c r="C3" s="24" t="s">
        <v>19</v>
      </c>
      <c r="D3" s="24" t="s">
        <v>20</v>
      </c>
      <c r="E3" s="24" t="s">
        <v>21</v>
      </c>
      <c r="F3" s="25" t="s">
        <v>22</v>
      </c>
      <c r="G3" s="24" t="s">
        <v>23</v>
      </c>
      <c r="H3" s="24" t="s">
        <v>21</v>
      </c>
      <c r="I3" s="24" t="s">
        <v>21</v>
      </c>
      <c r="J3" s="24" t="s">
        <v>21</v>
      </c>
      <c r="K3" s="24" t="s">
        <v>24</v>
      </c>
      <c r="L3" s="27">
        <v>-222.98000000000002</v>
      </c>
      <c r="M3" s="24" t="s">
        <v>25</v>
      </c>
      <c r="N3" s="24" t="s">
        <v>26</v>
      </c>
      <c r="O3" s="24" t="s">
        <v>29</v>
      </c>
      <c r="P3" s="59">
        <v>42439</v>
      </c>
      <c r="Q3" s="24" t="s">
        <v>28</v>
      </c>
    </row>
    <row r="4" spans="1:17" x14ac:dyDescent="0.25">
      <c r="A4" s="24" t="s">
        <v>30</v>
      </c>
      <c r="B4" s="24" t="s">
        <v>18</v>
      </c>
      <c r="C4" s="24" t="s">
        <v>19</v>
      </c>
      <c r="D4" s="24" t="s">
        <v>20</v>
      </c>
      <c r="E4" s="24" t="s">
        <v>21</v>
      </c>
      <c r="F4" s="25" t="s">
        <v>22</v>
      </c>
      <c r="G4" s="24" t="s">
        <v>31</v>
      </c>
      <c r="H4" s="24" t="s">
        <v>21</v>
      </c>
      <c r="I4" s="24" t="s">
        <v>21</v>
      </c>
      <c r="J4" s="24" t="s">
        <v>21</v>
      </c>
      <c r="K4" s="24" t="s">
        <v>24</v>
      </c>
      <c r="L4" s="27">
        <v>417.96000000000004</v>
      </c>
      <c r="M4" s="24" t="s">
        <v>25</v>
      </c>
      <c r="N4" s="24" t="s">
        <v>26</v>
      </c>
      <c r="O4" s="24" t="s">
        <v>32</v>
      </c>
      <c r="P4" s="59">
        <v>42500</v>
      </c>
      <c r="Q4" s="24" t="s">
        <v>28</v>
      </c>
    </row>
    <row r="5" spans="1:17" x14ac:dyDescent="0.25">
      <c r="A5" s="24" t="s">
        <v>30</v>
      </c>
      <c r="B5" s="24" t="s">
        <v>18</v>
      </c>
      <c r="C5" s="24" t="s">
        <v>19</v>
      </c>
      <c r="D5" s="24" t="s">
        <v>20</v>
      </c>
      <c r="E5" s="24" t="s">
        <v>21</v>
      </c>
      <c r="F5" s="25" t="s">
        <v>22</v>
      </c>
      <c r="G5" s="24" t="s">
        <v>23</v>
      </c>
      <c r="H5" s="24" t="s">
        <v>21</v>
      </c>
      <c r="I5" s="24" t="s">
        <v>21</v>
      </c>
      <c r="J5" s="24" t="s">
        <v>21</v>
      </c>
      <c r="K5" s="24" t="s">
        <v>24</v>
      </c>
      <c r="L5" s="27">
        <v>455.96000000000004</v>
      </c>
      <c r="M5" s="24" t="s">
        <v>25</v>
      </c>
      <c r="N5" s="24" t="s">
        <v>26</v>
      </c>
      <c r="O5" s="24" t="s">
        <v>33</v>
      </c>
      <c r="P5" s="59">
        <v>42500</v>
      </c>
      <c r="Q5" s="24" t="s">
        <v>28</v>
      </c>
    </row>
    <row r="6" spans="1:17" x14ac:dyDescent="0.25">
      <c r="A6" s="24" t="s">
        <v>30</v>
      </c>
      <c r="B6" s="24" t="s">
        <v>18</v>
      </c>
      <c r="C6" s="24" t="s">
        <v>19</v>
      </c>
      <c r="D6" s="24" t="s">
        <v>20</v>
      </c>
      <c r="E6" s="24" t="s">
        <v>21</v>
      </c>
      <c r="F6" s="25" t="s">
        <v>22</v>
      </c>
      <c r="G6" s="24" t="s">
        <v>23</v>
      </c>
      <c r="H6" s="24" t="s">
        <v>21</v>
      </c>
      <c r="I6" s="24" t="s">
        <v>21</v>
      </c>
      <c r="J6" s="24" t="s">
        <v>21</v>
      </c>
      <c r="K6" s="24" t="s">
        <v>24</v>
      </c>
      <c r="L6" s="27">
        <v>455.96000000000004</v>
      </c>
      <c r="M6" s="24" t="s">
        <v>25</v>
      </c>
      <c r="N6" s="24" t="s">
        <v>26</v>
      </c>
      <c r="O6" s="24" t="s">
        <v>34</v>
      </c>
      <c r="P6" s="59">
        <v>42500</v>
      </c>
      <c r="Q6" s="24" t="s">
        <v>28</v>
      </c>
    </row>
    <row r="7" spans="1:17" x14ac:dyDescent="0.25">
      <c r="A7" s="24" t="s">
        <v>30</v>
      </c>
      <c r="B7" s="24" t="s">
        <v>18</v>
      </c>
      <c r="C7" s="24" t="s">
        <v>19</v>
      </c>
      <c r="D7" s="24" t="s">
        <v>20</v>
      </c>
      <c r="E7" s="24" t="s">
        <v>21</v>
      </c>
      <c r="F7" s="25" t="s">
        <v>22</v>
      </c>
      <c r="G7" s="24" t="s">
        <v>31</v>
      </c>
      <c r="H7" s="24" t="s">
        <v>21</v>
      </c>
      <c r="I7" s="24" t="s">
        <v>21</v>
      </c>
      <c r="J7" s="24" t="s">
        <v>21</v>
      </c>
      <c r="K7" s="24" t="s">
        <v>35</v>
      </c>
      <c r="L7" s="27">
        <v>1829.92</v>
      </c>
      <c r="M7" s="24" t="s">
        <v>25</v>
      </c>
      <c r="N7" s="24" t="s">
        <v>26</v>
      </c>
      <c r="O7" s="24" t="s">
        <v>36</v>
      </c>
      <c r="P7" s="59">
        <v>42500</v>
      </c>
      <c r="Q7" s="24" t="s">
        <v>28</v>
      </c>
    </row>
    <row r="8" spans="1:17" x14ac:dyDescent="0.25">
      <c r="A8" s="24" t="s">
        <v>30</v>
      </c>
      <c r="B8" s="24" t="s">
        <v>18</v>
      </c>
      <c r="C8" s="24" t="s">
        <v>19</v>
      </c>
      <c r="D8" s="24" t="s">
        <v>20</v>
      </c>
      <c r="E8" s="24" t="s">
        <v>21</v>
      </c>
      <c r="F8" s="25" t="s">
        <v>22</v>
      </c>
      <c r="G8" s="24" t="s">
        <v>23</v>
      </c>
      <c r="H8" s="24" t="s">
        <v>21</v>
      </c>
      <c r="I8" s="24" t="s">
        <v>21</v>
      </c>
      <c r="J8" s="24" t="s">
        <v>21</v>
      </c>
      <c r="K8" s="24" t="s">
        <v>24</v>
      </c>
      <c r="L8" s="27">
        <v>-212</v>
      </c>
      <c r="M8" s="24" t="s">
        <v>25</v>
      </c>
      <c r="N8" s="24" t="s">
        <v>26</v>
      </c>
      <c r="O8" s="24" t="s">
        <v>37</v>
      </c>
      <c r="P8" s="59">
        <v>42500</v>
      </c>
      <c r="Q8" s="24" t="s">
        <v>28</v>
      </c>
    </row>
    <row r="9" spans="1:17" x14ac:dyDescent="0.25">
      <c r="A9" s="24" t="s">
        <v>38</v>
      </c>
      <c r="B9" s="24" t="s">
        <v>18</v>
      </c>
      <c r="C9" s="24" t="s">
        <v>19</v>
      </c>
      <c r="D9" s="24" t="s">
        <v>20</v>
      </c>
      <c r="E9" s="24" t="s">
        <v>21</v>
      </c>
      <c r="F9" s="25" t="s">
        <v>22</v>
      </c>
      <c r="G9" s="24" t="s">
        <v>31</v>
      </c>
      <c r="H9" s="24" t="s">
        <v>21</v>
      </c>
      <c r="I9" s="24" t="s">
        <v>21</v>
      </c>
      <c r="J9" s="24" t="s">
        <v>21</v>
      </c>
      <c r="K9" s="24" t="s">
        <v>24</v>
      </c>
      <c r="L9" s="27">
        <v>396.96000000000004</v>
      </c>
      <c r="M9" s="24" t="s">
        <v>25</v>
      </c>
      <c r="N9" s="24" t="s">
        <v>26</v>
      </c>
      <c r="O9" s="24" t="s">
        <v>39</v>
      </c>
      <c r="P9" s="59">
        <v>42534</v>
      </c>
      <c r="Q9" s="24" t="s">
        <v>28</v>
      </c>
    </row>
    <row r="10" spans="1:17" x14ac:dyDescent="0.25">
      <c r="A10" s="24" t="s">
        <v>38</v>
      </c>
      <c r="B10" s="24" t="s">
        <v>18</v>
      </c>
      <c r="C10" s="24" t="s">
        <v>19</v>
      </c>
      <c r="D10" s="24" t="s">
        <v>20</v>
      </c>
      <c r="E10" s="24" t="s">
        <v>21</v>
      </c>
      <c r="F10" s="25" t="s">
        <v>22</v>
      </c>
      <c r="G10" s="24" t="s">
        <v>31</v>
      </c>
      <c r="H10" s="24" t="s">
        <v>21</v>
      </c>
      <c r="I10" s="24" t="s">
        <v>21</v>
      </c>
      <c r="J10" s="24" t="s">
        <v>21</v>
      </c>
      <c r="K10" s="24" t="s">
        <v>24</v>
      </c>
      <c r="L10" s="27">
        <v>451.96000000000004</v>
      </c>
      <c r="M10" s="24" t="s">
        <v>25</v>
      </c>
      <c r="N10" s="24" t="s">
        <v>26</v>
      </c>
      <c r="O10" s="24" t="s">
        <v>40</v>
      </c>
      <c r="P10" s="59">
        <v>42534</v>
      </c>
      <c r="Q10" s="24" t="s">
        <v>28</v>
      </c>
    </row>
    <row r="11" spans="1:17" x14ac:dyDescent="0.25">
      <c r="A11" s="24" t="s">
        <v>41</v>
      </c>
      <c r="B11" s="24" t="s">
        <v>18</v>
      </c>
      <c r="C11" s="24" t="s">
        <v>19</v>
      </c>
      <c r="D11" s="24" t="s">
        <v>20</v>
      </c>
      <c r="E11" s="24" t="s">
        <v>21</v>
      </c>
      <c r="F11" s="25" t="s">
        <v>22</v>
      </c>
      <c r="G11" s="24" t="s">
        <v>42</v>
      </c>
      <c r="H11" s="24" t="s">
        <v>21</v>
      </c>
      <c r="I11" s="24" t="s">
        <v>21</v>
      </c>
      <c r="J11" s="24" t="s">
        <v>21</v>
      </c>
      <c r="K11" s="24" t="s">
        <v>35</v>
      </c>
      <c r="L11" s="27">
        <v>30</v>
      </c>
      <c r="M11" s="24" t="s">
        <v>25</v>
      </c>
      <c r="N11" s="24" t="s">
        <v>26</v>
      </c>
      <c r="O11" s="24" t="s">
        <v>43</v>
      </c>
      <c r="P11" s="59">
        <v>42562</v>
      </c>
      <c r="Q11" s="24" t="s">
        <v>28</v>
      </c>
    </row>
    <row r="12" spans="1:17" x14ac:dyDescent="0.25">
      <c r="A12" s="24" t="s">
        <v>41</v>
      </c>
      <c r="B12" s="24" t="s">
        <v>18</v>
      </c>
      <c r="C12" s="24" t="s">
        <v>19</v>
      </c>
      <c r="D12" s="24" t="s">
        <v>20</v>
      </c>
      <c r="E12" s="24" t="s">
        <v>21</v>
      </c>
      <c r="F12" s="25" t="s">
        <v>22</v>
      </c>
      <c r="G12" s="24" t="s">
        <v>23</v>
      </c>
      <c r="H12" s="24" t="s">
        <v>21</v>
      </c>
      <c r="I12" s="24" t="s">
        <v>21</v>
      </c>
      <c r="J12" s="24" t="s">
        <v>21</v>
      </c>
      <c r="K12" s="24" t="s">
        <v>24</v>
      </c>
      <c r="L12" s="27">
        <v>358.96</v>
      </c>
      <c r="M12" s="24" t="s">
        <v>25</v>
      </c>
      <c r="N12" s="24" t="s">
        <v>26</v>
      </c>
      <c r="O12" s="24" t="s">
        <v>44</v>
      </c>
      <c r="P12" s="59">
        <v>42562</v>
      </c>
      <c r="Q12" s="24" t="s">
        <v>28</v>
      </c>
    </row>
    <row r="13" spans="1:17" x14ac:dyDescent="0.25">
      <c r="A13" s="24" t="s">
        <v>41</v>
      </c>
      <c r="B13" s="24" t="s">
        <v>18</v>
      </c>
      <c r="C13" s="24" t="s">
        <v>19</v>
      </c>
      <c r="D13" s="24" t="s">
        <v>20</v>
      </c>
      <c r="E13" s="24" t="s">
        <v>21</v>
      </c>
      <c r="F13" s="25" t="s">
        <v>22</v>
      </c>
      <c r="G13" s="24" t="s">
        <v>45</v>
      </c>
      <c r="H13" s="24" t="s">
        <v>21</v>
      </c>
      <c r="I13" s="24" t="s">
        <v>21</v>
      </c>
      <c r="J13" s="24" t="s">
        <v>21</v>
      </c>
      <c r="K13" s="24" t="s">
        <v>24</v>
      </c>
      <c r="L13" s="27">
        <v>401.96000000000004</v>
      </c>
      <c r="M13" s="24" t="s">
        <v>25</v>
      </c>
      <c r="N13" s="24" t="s">
        <v>26</v>
      </c>
      <c r="O13" s="24" t="s">
        <v>46</v>
      </c>
      <c r="P13" s="59">
        <v>42562</v>
      </c>
      <c r="Q13" s="24" t="s">
        <v>28</v>
      </c>
    </row>
    <row r="14" spans="1:17" x14ac:dyDescent="0.25">
      <c r="A14" s="24" t="s">
        <v>41</v>
      </c>
      <c r="B14" s="24" t="s">
        <v>18</v>
      </c>
      <c r="C14" s="24" t="s">
        <v>19</v>
      </c>
      <c r="D14" s="24" t="s">
        <v>20</v>
      </c>
      <c r="E14" s="24" t="s">
        <v>21</v>
      </c>
      <c r="F14" s="25" t="s">
        <v>22</v>
      </c>
      <c r="G14" s="24" t="s">
        <v>23</v>
      </c>
      <c r="H14" s="24" t="s">
        <v>21</v>
      </c>
      <c r="I14" s="24" t="s">
        <v>21</v>
      </c>
      <c r="J14" s="24" t="s">
        <v>21</v>
      </c>
      <c r="K14" s="24" t="s">
        <v>24</v>
      </c>
      <c r="L14" s="27">
        <v>477.96000000000004</v>
      </c>
      <c r="M14" s="24" t="s">
        <v>25</v>
      </c>
      <c r="N14" s="24" t="s">
        <v>26</v>
      </c>
      <c r="O14" s="24" t="s">
        <v>47</v>
      </c>
      <c r="P14" s="59">
        <v>42562</v>
      </c>
      <c r="Q14" s="24" t="s">
        <v>28</v>
      </c>
    </row>
    <row r="15" spans="1:17" x14ac:dyDescent="0.25">
      <c r="A15" s="24" t="s">
        <v>41</v>
      </c>
      <c r="B15" s="24" t="s">
        <v>18</v>
      </c>
      <c r="C15" s="24" t="s">
        <v>19</v>
      </c>
      <c r="D15" s="24" t="s">
        <v>20</v>
      </c>
      <c r="E15" s="24" t="s">
        <v>21</v>
      </c>
      <c r="F15" s="25" t="s">
        <v>22</v>
      </c>
      <c r="G15" s="24" t="s">
        <v>23</v>
      </c>
      <c r="H15" s="24" t="s">
        <v>21</v>
      </c>
      <c r="I15" s="24" t="s">
        <v>21</v>
      </c>
      <c r="J15" s="24" t="s">
        <v>21</v>
      </c>
      <c r="K15" s="24" t="s">
        <v>24</v>
      </c>
      <c r="L15" s="27">
        <v>477.96000000000004</v>
      </c>
      <c r="M15" s="24" t="s">
        <v>25</v>
      </c>
      <c r="N15" s="24" t="s">
        <v>26</v>
      </c>
      <c r="O15" s="24" t="s">
        <v>48</v>
      </c>
      <c r="P15" s="59">
        <v>42562</v>
      </c>
      <c r="Q15" s="24" t="s">
        <v>28</v>
      </c>
    </row>
    <row r="16" spans="1:17" x14ac:dyDescent="0.25">
      <c r="A16" s="24" t="s">
        <v>41</v>
      </c>
      <c r="B16" s="24" t="s">
        <v>18</v>
      </c>
      <c r="C16" s="24" t="s">
        <v>19</v>
      </c>
      <c r="D16" s="24" t="s">
        <v>20</v>
      </c>
      <c r="E16" s="24" t="s">
        <v>21</v>
      </c>
      <c r="F16" s="25" t="s">
        <v>22</v>
      </c>
      <c r="G16" s="24" t="s">
        <v>23</v>
      </c>
      <c r="H16" s="24" t="s">
        <v>21</v>
      </c>
      <c r="I16" s="24" t="s">
        <v>21</v>
      </c>
      <c r="J16" s="24" t="s">
        <v>21</v>
      </c>
      <c r="K16" s="24" t="s">
        <v>24</v>
      </c>
      <c r="L16" s="27">
        <v>477.96000000000004</v>
      </c>
      <c r="M16" s="24" t="s">
        <v>25</v>
      </c>
      <c r="N16" s="24" t="s">
        <v>26</v>
      </c>
      <c r="O16" s="24" t="s">
        <v>49</v>
      </c>
      <c r="P16" s="59">
        <v>42562</v>
      </c>
      <c r="Q16" s="24" t="s">
        <v>28</v>
      </c>
    </row>
    <row r="17" spans="1:17" x14ac:dyDescent="0.25">
      <c r="A17" s="24" t="s">
        <v>41</v>
      </c>
      <c r="B17" s="24" t="s">
        <v>18</v>
      </c>
      <c r="C17" s="24" t="s">
        <v>19</v>
      </c>
      <c r="D17" s="24" t="s">
        <v>20</v>
      </c>
      <c r="E17" s="24" t="s">
        <v>21</v>
      </c>
      <c r="F17" s="25" t="s">
        <v>22</v>
      </c>
      <c r="G17" s="24" t="s">
        <v>42</v>
      </c>
      <c r="H17" s="24" t="s">
        <v>21</v>
      </c>
      <c r="I17" s="24" t="s">
        <v>21</v>
      </c>
      <c r="J17" s="24" t="s">
        <v>21</v>
      </c>
      <c r="K17" s="24" t="s">
        <v>35</v>
      </c>
      <c r="L17" s="27">
        <v>494.97</v>
      </c>
      <c r="M17" s="24" t="s">
        <v>25</v>
      </c>
      <c r="N17" s="24" t="s">
        <v>26</v>
      </c>
      <c r="O17" s="24" t="s">
        <v>50</v>
      </c>
      <c r="P17" s="59">
        <v>42562</v>
      </c>
      <c r="Q17" s="24" t="s">
        <v>28</v>
      </c>
    </row>
    <row r="18" spans="1:17" x14ac:dyDescent="0.25">
      <c r="A18" s="24" t="s">
        <v>41</v>
      </c>
      <c r="B18" s="24" t="s">
        <v>18</v>
      </c>
      <c r="C18" s="24" t="s">
        <v>19</v>
      </c>
      <c r="D18" s="24" t="s">
        <v>20</v>
      </c>
      <c r="E18" s="24" t="s">
        <v>21</v>
      </c>
      <c r="F18" s="25" t="s">
        <v>22</v>
      </c>
      <c r="G18" s="24" t="s">
        <v>31</v>
      </c>
      <c r="H18" s="24" t="s">
        <v>21</v>
      </c>
      <c r="I18" s="24" t="s">
        <v>21</v>
      </c>
      <c r="J18" s="24" t="s">
        <v>21</v>
      </c>
      <c r="K18" s="24" t="s">
        <v>24</v>
      </c>
      <c r="L18" s="27">
        <v>497.96000000000004</v>
      </c>
      <c r="M18" s="24" t="s">
        <v>25</v>
      </c>
      <c r="N18" s="24" t="s">
        <v>26</v>
      </c>
      <c r="O18" s="24" t="s">
        <v>51</v>
      </c>
      <c r="P18" s="59">
        <v>42562</v>
      </c>
      <c r="Q18" s="24" t="s">
        <v>28</v>
      </c>
    </row>
    <row r="19" spans="1:17" x14ac:dyDescent="0.25">
      <c r="A19" s="24" t="s">
        <v>41</v>
      </c>
      <c r="B19" s="24" t="s">
        <v>18</v>
      </c>
      <c r="C19" s="24" t="s">
        <v>19</v>
      </c>
      <c r="D19" s="24" t="s">
        <v>20</v>
      </c>
      <c r="E19" s="24" t="s">
        <v>21</v>
      </c>
      <c r="F19" s="25" t="s">
        <v>22</v>
      </c>
      <c r="G19" s="24" t="s">
        <v>23</v>
      </c>
      <c r="H19" s="24" t="s">
        <v>21</v>
      </c>
      <c r="I19" s="24" t="s">
        <v>21</v>
      </c>
      <c r="J19" s="24" t="s">
        <v>21</v>
      </c>
      <c r="K19" s="24" t="s">
        <v>24</v>
      </c>
      <c r="L19" s="27">
        <v>497.96000000000004</v>
      </c>
      <c r="M19" s="24" t="s">
        <v>25</v>
      </c>
      <c r="N19" s="24" t="s">
        <v>26</v>
      </c>
      <c r="O19" s="24" t="s">
        <v>52</v>
      </c>
      <c r="P19" s="59">
        <v>42562</v>
      </c>
      <c r="Q19" s="24" t="s">
        <v>28</v>
      </c>
    </row>
    <row r="20" spans="1:17" x14ac:dyDescent="0.25">
      <c r="A20" s="24" t="s">
        <v>41</v>
      </c>
      <c r="B20" s="24" t="s">
        <v>18</v>
      </c>
      <c r="C20" s="24" t="s">
        <v>19</v>
      </c>
      <c r="D20" s="24" t="s">
        <v>20</v>
      </c>
      <c r="E20" s="24" t="s">
        <v>21</v>
      </c>
      <c r="F20" s="25" t="s">
        <v>22</v>
      </c>
      <c r="G20" s="24" t="s">
        <v>42</v>
      </c>
      <c r="H20" s="24" t="s">
        <v>21</v>
      </c>
      <c r="I20" s="24" t="s">
        <v>21</v>
      </c>
      <c r="J20" s="24" t="s">
        <v>21</v>
      </c>
      <c r="K20" s="24" t="s">
        <v>35</v>
      </c>
      <c r="L20" s="27">
        <v>516.20000000000005</v>
      </c>
      <c r="M20" s="24" t="s">
        <v>25</v>
      </c>
      <c r="N20" s="24" t="s">
        <v>26</v>
      </c>
      <c r="O20" s="24" t="s">
        <v>53</v>
      </c>
      <c r="P20" s="59">
        <v>42562</v>
      </c>
      <c r="Q20" s="24" t="s">
        <v>28</v>
      </c>
    </row>
    <row r="21" spans="1:17" x14ac:dyDescent="0.25">
      <c r="A21" s="24" t="s">
        <v>41</v>
      </c>
      <c r="B21" s="24" t="s">
        <v>18</v>
      </c>
      <c r="C21" s="24" t="s">
        <v>19</v>
      </c>
      <c r="D21" s="24" t="s">
        <v>20</v>
      </c>
      <c r="E21" s="24" t="s">
        <v>21</v>
      </c>
      <c r="F21" s="25" t="s">
        <v>22</v>
      </c>
      <c r="G21" s="24" t="s">
        <v>23</v>
      </c>
      <c r="H21" s="24" t="s">
        <v>21</v>
      </c>
      <c r="I21" s="24" t="s">
        <v>21</v>
      </c>
      <c r="J21" s="24" t="s">
        <v>21</v>
      </c>
      <c r="K21" s="24" t="s">
        <v>24</v>
      </c>
      <c r="L21" s="27">
        <v>521.96</v>
      </c>
      <c r="M21" s="24" t="s">
        <v>25</v>
      </c>
      <c r="N21" s="24" t="s">
        <v>26</v>
      </c>
      <c r="O21" s="24" t="s">
        <v>54</v>
      </c>
      <c r="P21" s="59">
        <v>42562</v>
      </c>
      <c r="Q21" s="24" t="s">
        <v>28</v>
      </c>
    </row>
    <row r="22" spans="1:17" x14ac:dyDescent="0.25">
      <c r="A22" s="24" t="s">
        <v>41</v>
      </c>
      <c r="B22" s="24" t="s">
        <v>18</v>
      </c>
      <c r="C22" s="24" t="s">
        <v>19</v>
      </c>
      <c r="D22" s="24" t="s">
        <v>20</v>
      </c>
      <c r="E22" s="24" t="s">
        <v>21</v>
      </c>
      <c r="F22" s="25" t="s">
        <v>22</v>
      </c>
      <c r="G22" s="24" t="s">
        <v>23</v>
      </c>
      <c r="H22" s="24" t="s">
        <v>21</v>
      </c>
      <c r="I22" s="24" t="s">
        <v>21</v>
      </c>
      <c r="J22" s="24" t="s">
        <v>21</v>
      </c>
      <c r="K22" s="24" t="s">
        <v>24</v>
      </c>
      <c r="L22" s="27">
        <v>955.92000000000007</v>
      </c>
      <c r="M22" s="24" t="s">
        <v>25</v>
      </c>
      <c r="N22" s="24" t="s">
        <v>26</v>
      </c>
      <c r="O22" s="24" t="s">
        <v>55</v>
      </c>
      <c r="P22" s="59">
        <v>42562</v>
      </c>
      <c r="Q22" s="24" t="s">
        <v>28</v>
      </c>
    </row>
    <row r="23" spans="1:17" x14ac:dyDescent="0.25">
      <c r="A23" s="24" t="s">
        <v>56</v>
      </c>
      <c r="B23" s="24" t="s">
        <v>18</v>
      </c>
      <c r="C23" s="24" t="s">
        <v>19</v>
      </c>
      <c r="D23" s="24" t="s">
        <v>20</v>
      </c>
      <c r="E23" s="24" t="s">
        <v>21</v>
      </c>
      <c r="F23" s="25" t="s">
        <v>22</v>
      </c>
      <c r="G23" s="24" t="s">
        <v>57</v>
      </c>
      <c r="H23" s="24" t="s">
        <v>21</v>
      </c>
      <c r="I23" s="24" t="s">
        <v>21</v>
      </c>
      <c r="J23" s="24" t="s">
        <v>21</v>
      </c>
      <c r="K23" s="24" t="s">
        <v>58</v>
      </c>
      <c r="L23" s="27">
        <v>56</v>
      </c>
      <c r="M23" s="24" t="s">
        <v>25</v>
      </c>
      <c r="N23" s="24" t="s">
        <v>26</v>
      </c>
      <c r="O23" s="24" t="s">
        <v>59</v>
      </c>
      <c r="P23" s="59">
        <v>42289</v>
      </c>
      <c r="Q23" s="24" t="s">
        <v>28</v>
      </c>
    </row>
    <row r="24" spans="1:17" x14ac:dyDescent="0.25">
      <c r="A24" s="24" t="s">
        <v>60</v>
      </c>
      <c r="B24" s="24" t="s">
        <v>18</v>
      </c>
      <c r="C24" s="24" t="s">
        <v>19</v>
      </c>
      <c r="D24" s="24" t="s">
        <v>20</v>
      </c>
      <c r="E24" s="24" t="s">
        <v>21</v>
      </c>
      <c r="F24" s="25" t="s">
        <v>22</v>
      </c>
      <c r="G24" s="24" t="s">
        <v>57</v>
      </c>
      <c r="H24" s="24" t="s">
        <v>21</v>
      </c>
      <c r="I24" s="24" t="s">
        <v>21</v>
      </c>
      <c r="J24" s="24" t="s">
        <v>21</v>
      </c>
      <c r="K24" s="24" t="s">
        <v>58</v>
      </c>
      <c r="L24" s="27">
        <v>299</v>
      </c>
      <c r="M24" s="24" t="s">
        <v>25</v>
      </c>
      <c r="N24" s="24" t="s">
        <v>26</v>
      </c>
      <c r="O24" s="24" t="s">
        <v>61</v>
      </c>
      <c r="P24" s="59">
        <v>42258</v>
      </c>
      <c r="Q24" s="24" t="s">
        <v>28</v>
      </c>
    </row>
    <row r="25" spans="1:17" x14ac:dyDescent="0.25">
      <c r="A25" s="24" t="s">
        <v>41</v>
      </c>
      <c r="B25" s="24" t="s">
        <v>18</v>
      </c>
      <c r="C25" s="24" t="s">
        <v>19</v>
      </c>
      <c r="D25" s="24" t="s">
        <v>20</v>
      </c>
      <c r="E25" s="24" t="s">
        <v>21</v>
      </c>
      <c r="F25" s="25" t="s">
        <v>22</v>
      </c>
      <c r="G25" s="24" t="s">
        <v>42</v>
      </c>
      <c r="H25" s="24" t="s">
        <v>21</v>
      </c>
      <c r="I25" s="24" t="s">
        <v>21</v>
      </c>
      <c r="J25" s="24" t="s">
        <v>21</v>
      </c>
      <c r="K25" s="24" t="s">
        <v>35</v>
      </c>
      <c r="L25" s="27">
        <v>1169.96</v>
      </c>
      <c r="M25" s="24" t="s">
        <v>25</v>
      </c>
      <c r="N25" s="24" t="s">
        <v>26</v>
      </c>
      <c r="O25" s="24" t="s">
        <v>62</v>
      </c>
      <c r="P25" s="59">
        <v>42562</v>
      </c>
      <c r="Q25" s="24" t="s">
        <v>28</v>
      </c>
    </row>
    <row r="26" spans="1:17" x14ac:dyDescent="0.25">
      <c r="A26" s="24" t="s">
        <v>56</v>
      </c>
      <c r="B26" s="24" t="s">
        <v>18</v>
      </c>
      <c r="C26" s="24" t="s">
        <v>19</v>
      </c>
      <c r="D26" s="24" t="s">
        <v>20</v>
      </c>
      <c r="E26" s="24" t="s">
        <v>21</v>
      </c>
      <c r="F26" s="25" t="s">
        <v>22</v>
      </c>
      <c r="G26" s="24" t="s">
        <v>57</v>
      </c>
      <c r="H26" s="24" t="s">
        <v>21</v>
      </c>
      <c r="I26" s="24" t="s">
        <v>21</v>
      </c>
      <c r="J26" s="24" t="s">
        <v>21</v>
      </c>
      <c r="K26" s="24" t="s">
        <v>58</v>
      </c>
      <c r="L26" s="27">
        <v>84</v>
      </c>
      <c r="M26" s="24" t="s">
        <v>25</v>
      </c>
      <c r="N26" s="24" t="s">
        <v>26</v>
      </c>
      <c r="O26" s="24" t="s">
        <v>63</v>
      </c>
      <c r="P26" s="59">
        <v>42289</v>
      </c>
      <c r="Q26" s="24" t="s">
        <v>28</v>
      </c>
    </row>
    <row r="27" spans="1:17" x14ac:dyDescent="0.25">
      <c r="A27" s="24" t="s">
        <v>56</v>
      </c>
      <c r="B27" s="24" t="s">
        <v>18</v>
      </c>
      <c r="C27" s="24" t="s">
        <v>19</v>
      </c>
      <c r="D27" s="24" t="s">
        <v>20</v>
      </c>
      <c r="E27" s="24" t="s">
        <v>21</v>
      </c>
      <c r="F27" s="25" t="s">
        <v>22</v>
      </c>
      <c r="G27" s="24" t="s">
        <v>57</v>
      </c>
      <c r="H27" s="24" t="s">
        <v>21</v>
      </c>
      <c r="I27" s="24" t="s">
        <v>21</v>
      </c>
      <c r="J27" s="24" t="s">
        <v>21</v>
      </c>
      <c r="K27" s="24" t="s">
        <v>58</v>
      </c>
      <c r="L27" s="27">
        <v>108</v>
      </c>
      <c r="M27" s="24" t="s">
        <v>25</v>
      </c>
      <c r="N27" s="24" t="s">
        <v>26</v>
      </c>
      <c r="O27" s="24" t="s">
        <v>64</v>
      </c>
      <c r="P27" s="59">
        <v>42289</v>
      </c>
      <c r="Q27" s="24" t="s">
        <v>28</v>
      </c>
    </row>
    <row r="28" spans="1:17" x14ac:dyDescent="0.25">
      <c r="A28" s="24" t="s">
        <v>56</v>
      </c>
      <c r="B28" s="24" t="s">
        <v>18</v>
      </c>
      <c r="C28" s="24" t="s">
        <v>19</v>
      </c>
      <c r="D28" s="24" t="s">
        <v>20</v>
      </c>
      <c r="E28" s="24" t="s">
        <v>21</v>
      </c>
      <c r="F28" s="25" t="s">
        <v>22</v>
      </c>
      <c r="G28" s="24" t="s">
        <v>57</v>
      </c>
      <c r="H28" s="24" t="s">
        <v>21</v>
      </c>
      <c r="I28" s="24" t="s">
        <v>21</v>
      </c>
      <c r="J28" s="24" t="s">
        <v>21</v>
      </c>
      <c r="K28" s="24" t="s">
        <v>58</v>
      </c>
      <c r="L28" s="27">
        <v>63</v>
      </c>
      <c r="M28" s="24" t="s">
        <v>25</v>
      </c>
      <c r="N28" s="24" t="s">
        <v>26</v>
      </c>
      <c r="O28" s="24" t="s">
        <v>65</v>
      </c>
      <c r="P28" s="59">
        <v>42289</v>
      </c>
      <c r="Q28" s="24" t="s">
        <v>28</v>
      </c>
    </row>
    <row r="29" spans="1:17" x14ac:dyDescent="0.25">
      <c r="A29" s="24" t="s">
        <v>66</v>
      </c>
      <c r="B29" s="24" t="s">
        <v>18</v>
      </c>
      <c r="C29" s="24" t="s">
        <v>19</v>
      </c>
      <c r="D29" s="24" t="s">
        <v>20</v>
      </c>
      <c r="E29" s="24" t="s">
        <v>21</v>
      </c>
      <c r="F29" s="25" t="s">
        <v>22</v>
      </c>
      <c r="G29" s="24" t="s">
        <v>23</v>
      </c>
      <c r="H29" s="24" t="s">
        <v>21</v>
      </c>
      <c r="I29" s="24" t="s">
        <v>21</v>
      </c>
      <c r="J29" s="24" t="s">
        <v>21</v>
      </c>
      <c r="K29" s="24" t="s">
        <v>24</v>
      </c>
      <c r="L29" s="27">
        <v>439.98</v>
      </c>
      <c r="M29" s="24" t="s">
        <v>25</v>
      </c>
      <c r="N29" s="24" t="s">
        <v>26</v>
      </c>
      <c r="O29" s="24" t="s">
        <v>67</v>
      </c>
      <c r="P29" s="59">
        <v>42289</v>
      </c>
      <c r="Q29" s="24" t="s">
        <v>28</v>
      </c>
    </row>
    <row r="30" spans="1:17" x14ac:dyDescent="0.25">
      <c r="A30" s="24" t="s">
        <v>66</v>
      </c>
      <c r="B30" s="24" t="s">
        <v>18</v>
      </c>
      <c r="C30" s="24" t="s">
        <v>19</v>
      </c>
      <c r="D30" s="24" t="s">
        <v>20</v>
      </c>
      <c r="E30" s="24" t="s">
        <v>21</v>
      </c>
      <c r="F30" s="25" t="s">
        <v>22</v>
      </c>
      <c r="G30" s="24" t="s">
        <v>23</v>
      </c>
      <c r="H30" s="24" t="s">
        <v>21</v>
      </c>
      <c r="I30" s="24" t="s">
        <v>21</v>
      </c>
      <c r="J30" s="24" t="s">
        <v>21</v>
      </c>
      <c r="K30" s="24" t="s">
        <v>24</v>
      </c>
      <c r="L30" s="27">
        <v>219.99</v>
      </c>
      <c r="M30" s="24" t="s">
        <v>25</v>
      </c>
      <c r="N30" s="24" t="s">
        <v>26</v>
      </c>
      <c r="O30" s="24" t="s">
        <v>68</v>
      </c>
      <c r="P30" s="59">
        <v>42289</v>
      </c>
      <c r="Q30" s="24" t="s">
        <v>28</v>
      </c>
    </row>
    <row r="31" spans="1:17" x14ac:dyDescent="0.25">
      <c r="A31" s="24" t="s">
        <v>66</v>
      </c>
      <c r="B31" s="24" t="s">
        <v>18</v>
      </c>
      <c r="C31" s="24" t="s">
        <v>19</v>
      </c>
      <c r="D31" s="24" t="s">
        <v>20</v>
      </c>
      <c r="E31" s="24" t="s">
        <v>21</v>
      </c>
      <c r="F31" s="25" t="s">
        <v>22</v>
      </c>
      <c r="G31" s="24" t="s">
        <v>23</v>
      </c>
      <c r="H31" s="24" t="s">
        <v>21</v>
      </c>
      <c r="I31" s="24" t="s">
        <v>21</v>
      </c>
      <c r="J31" s="24" t="s">
        <v>21</v>
      </c>
      <c r="K31" s="24" t="s">
        <v>24</v>
      </c>
      <c r="L31" s="27">
        <v>219.99</v>
      </c>
      <c r="M31" s="24" t="s">
        <v>25</v>
      </c>
      <c r="N31" s="24" t="s">
        <v>26</v>
      </c>
      <c r="O31" s="24" t="s">
        <v>69</v>
      </c>
      <c r="P31" s="59">
        <v>42289</v>
      </c>
      <c r="Q31" s="24" t="s">
        <v>28</v>
      </c>
    </row>
    <row r="32" spans="1:17" x14ac:dyDescent="0.25">
      <c r="A32" s="24" t="s">
        <v>66</v>
      </c>
      <c r="B32" s="24" t="s">
        <v>18</v>
      </c>
      <c r="C32" s="24" t="s">
        <v>19</v>
      </c>
      <c r="D32" s="24" t="s">
        <v>20</v>
      </c>
      <c r="E32" s="24" t="s">
        <v>21</v>
      </c>
      <c r="F32" s="25" t="s">
        <v>22</v>
      </c>
      <c r="G32" s="24" t="s">
        <v>23</v>
      </c>
      <c r="H32" s="24" t="s">
        <v>21</v>
      </c>
      <c r="I32" s="24" t="s">
        <v>21</v>
      </c>
      <c r="J32" s="24" t="s">
        <v>21</v>
      </c>
      <c r="K32" s="24" t="s">
        <v>24</v>
      </c>
      <c r="L32" s="27">
        <v>173.98</v>
      </c>
      <c r="M32" s="24" t="s">
        <v>25</v>
      </c>
      <c r="N32" s="24" t="s">
        <v>26</v>
      </c>
      <c r="O32" s="24" t="s">
        <v>70</v>
      </c>
      <c r="P32" s="59">
        <v>42289</v>
      </c>
      <c r="Q32" s="24" t="s">
        <v>28</v>
      </c>
    </row>
    <row r="33" spans="1:17" x14ac:dyDescent="0.25">
      <c r="A33" s="24" t="s">
        <v>66</v>
      </c>
      <c r="B33" s="24" t="s">
        <v>18</v>
      </c>
      <c r="C33" s="24" t="s">
        <v>19</v>
      </c>
      <c r="D33" s="24" t="s">
        <v>20</v>
      </c>
      <c r="E33" s="24" t="s">
        <v>21</v>
      </c>
      <c r="F33" s="25" t="s">
        <v>22</v>
      </c>
      <c r="G33" s="24" t="s">
        <v>23</v>
      </c>
      <c r="H33" s="24" t="s">
        <v>21</v>
      </c>
      <c r="I33" s="24" t="s">
        <v>21</v>
      </c>
      <c r="J33" s="24" t="s">
        <v>21</v>
      </c>
      <c r="K33" s="24" t="s">
        <v>24</v>
      </c>
      <c r="L33" s="27">
        <v>-37.99</v>
      </c>
      <c r="M33" s="24" t="s">
        <v>25</v>
      </c>
      <c r="N33" s="24" t="s">
        <v>26</v>
      </c>
      <c r="O33" s="24" t="s">
        <v>71</v>
      </c>
      <c r="P33" s="59">
        <v>42289</v>
      </c>
      <c r="Q33" s="24" t="s">
        <v>28</v>
      </c>
    </row>
    <row r="34" spans="1:17" x14ac:dyDescent="0.25">
      <c r="A34" s="24" t="s">
        <v>66</v>
      </c>
      <c r="B34" s="24" t="s">
        <v>18</v>
      </c>
      <c r="C34" s="24" t="s">
        <v>19</v>
      </c>
      <c r="D34" s="24" t="s">
        <v>20</v>
      </c>
      <c r="E34" s="24" t="s">
        <v>21</v>
      </c>
      <c r="F34" s="25" t="s">
        <v>22</v>
      </c>
      <c r="G34" s="24" t="s">
        <v>23</v>
      </c>
      <c r="H34" s="24" t="s">
        <v>21</v>
      </c>
      <c r="I34" s="24" t="s">
        <v>21</v>
      </c>
      <c r="J34" s="24" t="s">
        <v>21</v>
      </c>
      <c r="K34" s="24" t="s">
        <v>24</v>
      </c>
      <c r="L34" s="27">
        <v>-37.99</v>
      </c>
      <c r="M34" s="24" t="s">
        <v>25</v>
      </c>
      <c r="N34" s="24" t="s">
        <v>26</v>
      </c>
      <c r="O34" s="24" t="s">
        <v>72</v>
      </c>
      <c r="P34" s="59">
        <v>42289</v>
      </c>
      <c r="Q34" s="24" t="s">
        <v>28</v>
      </c>
    </row>
    <row r="35" spans="1:17" x14ac:dyDescent="0.25">
      <c r="A35" s="24" t="s">
        <v>73</v>
      </c>
      <c r="B35" s="24" t="s">
        <v>18</v>
      </c>
      <c r="C35" s="24" t="s">
        <v>19</v>
      </c>
      <c r="D35" s="24" t="s">
        <v>20</v>
      </c>
      <c r="E35" s="24" t="s">
        <v>21</v>
      </c>
      <c r="F35" s="25" t="s">
        <v>22</v>
      </c>
      <c r="G35" s="24" t="s">
        <v>23</v>
      </c>
      <c r="H35" s="24" t="s">
        <v>21</v>
      </c>
      <c r="I35" s="24" t="s">
        <v>21</v>
      </c>
      <c r="J35" s="24" t="s">
        <v>21</v>
      </c>
      <c r="K35" s="24" t="s">
        <v>24</v>
      </c>
      <c r="L35" s="27">
        <v>439.98</v>
      </c>
      <c r="M35" s="24" t="s">
        <v>25</v>
      </c>
      <c r="N35" s="24" t="s">
        <v>26</v>
      </c>
      <c r="O35" s="24" t="s">
        <v>74</v>
      </c>
      <c r="P35" s="59">
        <v>42318</v>
      </c>
      <c r="Q35" s="24" t="s">
        <v>28</v>
      </c>
    </row>
    <row r="36" spans="1:17" x14ac:dyDescent="0.25">
      <c r="A36" s="24" t="s">
        <v>73</v>
      </c>
      <c r="B36" s="24" t="s">
        <v>18</v>
      </c>
      <c r="C36" s="24" t="s">
        <v>19</v>
      </c>
      <c r="D36" s="24" t="s">
        <v>20</v>
      </c>
      <c r="E36" s="24" t="s">
        <v>21</v>
      </c>
      <c r="F36" s="25" t="s">
        <v>22</v>
      </c>
      <c r="G36" s="24" t="s">
        <v>45</v>
      </c>
      <c r="H36" s="24" t="s">
        <v>21</v>
      </c>
      <c r="I36" s="24" t="s">
        <v>21</v>
      </c>
      <c r="J36" s="24" t="s">
        <v>21</v>
      </c>
      <c r="K36" s="24" t="s">
        <v>24</v>
      </c>
      <c r="L36" s="27">
        <v>439.96000000000004</v>
      </c>
      <c r="M36" s="24" t="s">
        <v>25</v>
      </c>
      <c r="N36" s="24" t="s">
        <v>26</v>
      </c>
      <c r="O36" s="24" t="s">
        <v>75</v>
      </c>
      <c r="P36" s="59">
        <v>42318</v>
      </c>
      <c r="Q36" s="24" t="s">
        <v>28</v>
      </c>
    </row>
    <row r="37" spans="1:17" x14ac:dyDescent="0.25">
      <c r="A37" s="24" t="s">
        <v>73</v>
      </c>
      <c r="B37" s="24" t="s">
        <v>18</v>
      </c>
      <c r="C37" s="24" t="s">
        <v>19</v>
      </c>
      <c r="D37" s="24" t="s">
        <v>20</v>
      </c>
      <c r="E37" s="24" t="s">
        <v>21</v>
      </c>
      <c r="F37" s="25" t="s">
        <v>22</v>
      </c>
      <c r="G37" s="24" t="s">
        <v>23</v>
      </c>
      <c r="H37" s="24" t="s">
        <v>21</v>
      </c>
      <c r="I37" s="24" t="s">
        <v>21</v>
      </c>
      <c r="J37" s="24" t="s">
        <v>21</v>
      </c>
      <c r="K37" s="24" t="s">
        <v>24</v>
      </c>
      <c r="L37" s="27">
        <v>374</v>
      </c>
      <c r="M37" s="24" t="s">
        <v>25</v>
      </c>
      <c r="N37" s="24" t="s">
        <v>26</v>
      </c>
      <c r="O37" s="24" t="s">
        <v>76</v>
      </c>
      <c r="P37" s="59">
        <v>42318</v>
      </c>
      <c r="Q37" s="24" t="s">
        <v>28</v>
      </c>
    </row>
    <row r="38" spans="1:17" x14ac:dyDescent="0.25">
      <c r="A38" s="24" t="s">
        <v>73</v>
      </c>
      <c r="B38" s="24" t="s">
        <v>18</v>
      </c>
      <c r="C38" s="24" t="s">
        <v>19</v>
      </c>
      <c r="D38" s="24" t="s">
        <v>20</v>
      </c>
      <c r="E38" s="24" t="s">
        <v>21</v>
      </c>
      <c r="F38" s="25" t="s">
        <v>22</v>
      </c>
      <c r="G38" s="24" t="s">
        <v>23</v>
      </c>
      <c r="H38" s="24" t="s">
        <v>21</v>
      </c>
      <c r="I38" s="24" t="s">
        <v>21</v>
      </c>
      <c r="J38" s="24" t="s">
        <v>21</v>
      </c>
      <c r="K38" s="24" t="s">
        <v>24</v>
      </c>
      <c r="L38" s="27">
        <v>336</v>
      </c>
      <c r="M38" s="24" t="s">
        <v>25</v>
      </c>
      <c r="N38" s="24" t="s">
        <v>26</v>
      </c>
      <c r="O38" s="24" t="s">
        <v>77</v>
      </c>
      <c r="P38" s="59">
        <v>42318</v>
      </c>
      <c r="Q38" s="24" t="s">
        <v>28</v>
      </c>
    </row>
    <row r="39" spans="1:17" x14ac:dyDescent="0.25">
      <c r="A39" s="24" t="s">
        <v>73</v>
      </c>
      <c r="B39" s="24" t="s">
        <v>18</v>
      </c>
      <c r="C39" s="24" t="s">
        <v>19</v>
      </c>
      <c r="D39" s="24" t="s">
        <v>20</v>
      </c>
      <c r="E39" s="24" t="s">
        <v>21</v>
      </c>
      <c r="F39" s="25" t="s">
        <v>22</v>
      </c>
      <c r="G39" s="24" t="s">
        <v>23</v>
      </c>
      <c r="H39" s="24" t="s">
        <v>21</v>
      </c>
      <c r="I39" s="24" t="s">
        <v>21</v>
      </c>
      <c r="J39" s="24" t="s">
        <v>21</v>
      </c>
      <c r="K39" s="24" t="s">
        <v>24</v>
      </c>
      <c r="L39" s="27">
        <v>66</v>
      </c>
      <c r="M39" s="24" t="s">
        <v>25</v>
      </c>
      <c r="N39" s="24" t="s">
        <v>26</v>
      </c>
      <c r="O39" s="24" t="s">
        <v>78</v>
      </c>
      <c r="P39" s="59">
        <v>42318</v>
      </c>
      <c r="Q39" s="24" t="s">
        <v>28</v>
      </c>
    </row>
    <row r="40" spans="1:17" x14ac:dyDescent="0.25">
      <c r="A40" s="24" t="s">
        <v>73</v>
      </c>
      <c r="B40" s="24" t="s">
        <v>18</v>
      </c>
      <c r="C40" s="24" t="s">
        <v>19</v>
      </c>
      <c r="D40" s="24" t="s">
        <v>20</v>
      </c>
      <c r="E40" s="24" t="s">
        <v>21</v>
      </c>
      <c r="F40" s="25" t="s">
        <v>22</v>
      </c>
      <c r="G40" s="24" t="s">
        <v>23</v>
      </c>
      <c r="H40" s="24" t="s">
        <v>21</v>
      </c>
      <c r="I40" s="24" t="s">
        <v>21</v>
      </c>
      <c r="J40" s="24" t="s">
        <v>21</v>
      </c>
      <c r="K40" s="24" t="s">
        <v>24</v>
      </c>
      <c r="L40" s="27">
        <v>65.98</v>
      </c>
      <c r="M40" s="24" t="s">
        <v>25</v>
      </c>
      <c r="N40" s="24" t="s">
        <v>26</v>
      </c>
      <c r="O40" s="24" t="s">
        <v>79</v>
      </c>
      <c r="P40" s="59">
        <v>42318</v>
      </c>
      <c r="Q40" s="24" t="s">
        <v>28</v>
      </c>
    </row>
    <row r="41" spans="1:17" x14ac:dyDescent="0.25">
      <c r="A41" s="24" t="s">
        <v>80</v>
      </c>
      <c r="B41" s="24" t="s">
        <v>18</v>
      </c>
      <c r="C41" s="24" t="s">
        <v>19</v>
      </c>
      <c r="D41" s="24" t="s">
        <v>20</v>
      </c>
      <c r="E41" s="24" t="s">
        <v>21</v>
      </c>
      <c r="F41" s="25" t="s">
        <v>22</v>
      </c>
      <c r="G41" s="24" t="s">
        <v>23</v>
      </c>
      <c r="H41" s="24" t="s">
        <v>21</v>
      </c>
      <c r="I41" s="24" t="s">
        <v>21</v>
      </c>
      <c r="J41" s="24" t="s">
        <v>21</v>
      </c>
      <c r="K41" s="24" t="s">
        <v>24</v>
      </c>
      <c r="L41" s="27">
        <v>335.96</v>
      </c>
      <c r="M41" s="24" t="s">
        <v>25</v>
      </c>
      <c r="N41" s="24" t="s">
        <v>26</v>
      </c>
      <c r="O41" s="24" t="s">
        <v>81</v>
      </c>
      <c r="P41" s="59">
        <v>42349</v>
      </c>
      <c r="Q41" s="24" t="s">
        <v>28</v>
      </c>
    </row>
    <row r="42" spans="1:17" x14ac:dyDescent="0.25">
      <c r="A42" s="24" t="s">
        <v>80</v>
      </c>
      <c r="B42" s="24" t="s">
        <v>18</v>
      </c>
      <c r="C42" s="24" t="s">
        <v>19</v>
      </c>
      <c r="D42" s="24" t="s">
        <v>20</v>
      </c>
      <c r="E42" s="24" t="s">
        <v>21</v>
      </c>
      <c r="F42" s="25" t="s">
        <v>22</v>
      </c>
      <c r="G42" s="24" t="s">
        <v>23</v>
      </c>
      <c r="H42" s="24" t="s">
        <v>21</v>
      </c>
      <c r="I42" s="24" t="s">
        <v>21</v>
      </c>
      <c r="J42" s="24" t="s">
        <v>21</v>
      </c>
      <c r="K42" s="24" t="s">
        <v>24</v>
      </c>
      <c r="L42" s="27">
        <v>335.96</v>
      </c>
      <c r="M42" s="24" t="s">
        <v>25</v>
      </c>
      <c r="N42" s="24" t="s">
        <v>26</v>
      </c>
      <c r="O42" s="24" t="s">
        <v>82</v>
      </c>
      <c r="P42" s="59">
        <v>42349</v>
      </c>
      <c r="Q42" s="24" t="s">
        <v>28</v>
      </c>
    </row>
    <row r="43" spans="1:17" x14ac:dyDescent="0.25">
      <c r="A43" s="24" t="s">
        <v>83</v>
      </c>
      <c r="B43" s="24" t="s">
        <v>18</v>
      </c>
      <c r="C43" s="24" t="s">
        <v>19</v>
      </c>
      <c r="D43" s="24" t="s">
        <v>20</v>
      </c>
      <c r="E43" s="24" t="s">
        <v>21</v>
      </c>
      <c r="F43" s="25" t="s">
        <v>22</v>
      </c>
      <c r="G43" s="24" t="s">
        <v>23</v>
      </c>
      <c r="H43" s="24" t="s">
        <v>21</v>
      </c>
      <c r="I43" s="24" t="s">
        <v>21</v>
      </c>
      <c r="J43" s="24" t="s">
        <v>21</v>
      </c>
      <c r="K43" s="24" t="s">
        <v>24</v>
      </c>
      <c r="L43" s="27">
        <v>357.97</v>
      </c>
      <c r="M43" s="24" t="s">
        <v>25</v>
      </c>
      <c r="N43" s="24" t="s">
        <v>26</v>
      </c>
      <c r="O43" s="24" t="s">
        <v>84</v>
      </c>
      <c r="P43" s="59">
        <v>42380</v>
      </c>
      <c r="Q43" s="24" t="s">
        <v>28</v>
      </c>
    </row>
    <row r="44" spans="1:17" x14ac:dyDescent="0.25">
      <c r="A44" s="24" t="s">
        <v>83</v>
      </c>
      <c r="B44" s="24" t="s">
        <v>18</v>
      </c>
      <c r="C44" s="24" t="s">
        <v>19</v>
      </c>
      <c r="D44" s="24" t="s">
        <v>20</v>
      </c>
      <c r="E44" s="24" t="s">
        <v>21</v>
      </c>
      <c r="F44" s="25" t="s">
        <v>22</v>
      </c>
      <c r="G44" s="24" t="s">
        <v>23</v>
      </c>
      <c r="H44" s="24" t="s">
        <v>21</v>
      </c>
      <c r="I44" s="24" t="s">
        <v>21</v>
      </c>
      <c r="J44" s="24" t="s">
        <v>21</v>
      </c>
      <c r="K44" s="24" t="s">
        <v>24</v>
      </c>
      <c r="L44" s="27">
        <v>28</v>
      </c>
      <c r="M44" s="24" t="s">
        <v>25</v>
      </c>
      <c r="N44" s="24" t="s">
        <v>26</v>
      </c>
      <c r="O44" s="24" t="s">
        <v>84</v>
      </c>
      <c r="P44" s="59">
        <v>42380</v>
      </c>
      <c r="Q44" s="24" t="s">
        <v>28</v>
      </c>
    </row>
    <row r="45" spans="1:17" x14ac:dyDescent="0.25">
      <c r="A45" s="24" t="s">
        <v>83</v>
      </c>
      <c r="B45" s="24" t="s">
        <v>18</v>
      </c>
      <c r="C45" s="24" t="s">
        <v>19</v>
      </c>
      <c r="D45" s="24" t="s">
        <v>20</v>
      </c>
      <c r="E45" s="24" t="s">
        <v>21</v>
      </c>
      <c r="F45" s="25" t="s">
        <v>22</v>
      </c>
      <c r="G45" s="24" t="s">
        <v>23</v>
      </c>
      <c r="H45" s="24" t="s">
        <v>21</v>
      </c>
      <c r="I45" s="24" t="s">
        <v>21</v>
      </c>
      <c r="J45" s="24" t="s">
        <v>21</v>
      </c>
      <c r="K45" s="24" t="s">
        <v>24</v>
      </c>
      <c r="L45" s="27">
        <v>22.01</v>
      </c>
      <c r="M45" s="24" t="s">
        <v>25</v>
      </c>
      <c r="N45" s="24" t="s">
        <v>26</v>
      </c>
      <c r="O45" s="24" t="s">
        <v>84</v>
      </c>
      <c r="P45" s="59">
        <v>42380</v>
      </c>
      <c r="Q45" s="24" t="s">
        <v>28</v>
      </c>
    </row>
    <row r="46" spans="1:17" x14ac:dyDescent="0.25">
      <c r="A46" s="26"/>
      <c r="B46" s="26"/>
      <c r="C46" s="26"/>
      <c r="D46" s="26"/>
      <c r="E46" s="26"/>
      <c r="F46" s="26"/>
      <c r="G46" s="26"/>
      <c r="H46" s="26"/>
      <c r="I46" s="26"/>
      <c r="J46" s="26"/>
      <c r="K46" s="26"/>
      <c r="L46" s="27" t="s">
        <v>85</v>
      </c>
      <c r="M46" s="26"/>
      <c r="N46" s="26"/>
      <c r="O46" s="26"/>
      <c r="P46" s="28"/>
      <c r="Q46" s="26"/>
    </row>
    <row r="47" spans="1:17" x14ac:dyDescent="0.25">
      <c r="A47" s="26"/>
      <c r="B47" s="26"/>
      <c r="C47" s="26"/>
      <c r="D47" s="26"/>
      <c r="E47" s="26"/>
      <c r="F47" s="26"/>
      <c r="G47" s="26"/>
      <c r="H47" s="26"/>
      <c r="I47" s="26"/>
      <c r="J47" s="26"/>
      <c r="K47" s="26"/>
      <c r="L47" s="27" t="s">
        <v>86</v>
      </c>
      <c r="M47" s="26"/>
      <c r="N47" s="26"/>
      <c r="O47" s="26"/>
      <c r="P47" s="28"/>
      <c r="Q47" s="26"/>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C15" sqref="C15"/>
    </sheetView>
  </sheetViews>
  <sheetFormatPr defaultRowHeight="15" x14ac:dyDescent="0.25"/>
  <cols>
    <col min="1" max="1" width="11" style="38" customWidth="1"/>
    <col min="2" max="2" width="11.42578125" style="38" customWidth="1"/>
    <col min="3" max="3" width="39.5703125" style="38" customWidth="1"/>
    <col min="4" max="4" width="9.140625" style="38"/>
    <col min="5" max="5" width="39.5703125" style="38" customWidth="1"/>
    <col min="6" max="6" width="22.7109375" style="56" customWidth="1"/>
    <col min="7" max="7" width="1.85546875" style="38" customWidth="1"/>
    <col min="8" max="8" width="20.7109375" style="38" customWidth="1"/>
    <col min="9" max="9" width="17.140625" style="57" customWidth="1"/>
    <col min="10" max="10" width="29.28515625" style="58" customWidth="1"/>
    <col min="11" max="16384" width="9.140625" style="38"/>
  </cols>
  <sheetData>
    <row r="1" spans="1:10" ht="30" x14ac:dyDescent="0.25">
      <c r="A1" s="43" t="s">
        <v>107</v>
      </c>
      <c r="B1" s="43" t="s">
        <v>108</v>
      </c>
      <c r="C1" s="43" t="s">
        <v>109</v>
      </c>
      <c r="D1" s="44" t="s">
        <v>110</v>
      </c>
      <c r="E1" s="43" t="s">
        <v>111</v>
      </c>
      <c r="F1" s="45" t="s">
        <v>112</v>
      </c>
      <c r="G1" s="46"/>
      <c r="H1" s="47" t="s">
        <v>113</v>
      </c>
      <c r="I1" s="48" t="s">
        <v>114</v>
      </c>
      <c r="J1" s="49" t="s">
        <v>115</v>
      </c>
    </row>
    <row r="2" spans="1:10" x14ac:dyDescent="0.25">
      <c r="A2" s="15">
        <v>4681</v>
      </c>
      <c r="B2" s="15">
        <v>740</v>
      </c>
      <c r="C2" s="15" t="s">
        <v>116</v>
      </c>
      <c r="D2" s="15">
        <v>2501</v>
      </c>
      <c r="E2" s="15" t="s">
        <v>117</v>
      </c>
      <c r="F2" s="50">
        <v>111023</v>
      </c>
      <c r="G2" s="15"/>
      <c r="H2" s="15" t="s">
        <v>118</v>
      </c>
      <c r="I2" s="51">
        <v>2.4485983822468596E-2</v>
      </c>
      <c r="J2" s="52" t="s">
        <v>119</v>
      </c>
    </row>
    <row r="3" spans="1:10" x14ac:dyDescent="0.25">
      <c r="A3" s="15">
        <v>4681</v>
      </c>
      <c r="B3" s="15">
        <v>740</v>
      </c>
      <c r="C3" s="15" t="s">
        <v>116</v>
      </c>
      <c r="D3" s="15">
        <v>2510</v>
      </c>
      <c r="E3" s="15" t="s">
        <v>120</v>
      </c>
      <c r="F3" s="50">
        <v>-7255</v>
      </c>
      <c r="G3" s="15"/>
      <c r="H3" s="15" t="s">
        <v>121</v>
      </c>
      <c r="I3" s="51" t="s">
        <v>122</v>
      </c>
      <c r="J3" s="52" t="s">
        <v>122</v>
      </c>
    </row>
    <row r="4" spans="1:10" x14ac:dyDescent="0.25">
      <c r="A4" s="5">
        <v>4681</v>
      </c>
      <c r="B4" s="5">
        <v>740</v>
      </c>
      <c r="C4" s="5" t="s">
        <v>116</v>
      </c>
      <c r="D4" s="5">
        <v>4203</v>
      </c>
      <c r="E4" s="5" t="s">
        <v>123</v>
      </c>
      <c r="F4" s="53">
        <v>9</v>
      </c>
      <c r="G4" s="5"/>
      <c r="H4" s="5" t="s">
        <v>124</v>
      </c>
      <c r="I4" s="54">
        <v>0.97551401617753142</v>
      </c>
      <c r="J4" s="55" t="s">
        <v>125</v>
      </c>
    </row>
    <row r="5" spans="1:10" x14ac:dyDescent="0.25">
      <c r="A5" s="5">
        <v>4681</v>
      </c>
      <c r="B5" s="5">
        <v>740</v>
      </c>
      <c r="C5" s="5" t="s">
        <v>116</v>
      </c>
      <c r="D5" s="5">
        <v>4230</v>
      </c>
      <c r="E5" s="5" t="s">
        <v>126</v>
      </c>
      <c r="F5" s="53">
        <v>3278511</v>
      </c>
      <c r="G5" s="5"/>
      <c r="H5" s="5" t="s">
        <v>127</v>
      </c>
      <c r="I5" s="54" t="s">
        <v>122</v>
      </c>
      <c r="J5" s="55" t="s">
        <v>122</v>
      </c>
    </row>
    <row r="6" spans="1:10" x14ac:dyDescent="0.25">
      <c r="A6" s="5">
        <v>4681</v>
      </c>
      <c r="B6" s="5">
        <v>740</v>
      </c>
      <c r="C6" s="5" t="s">
        <v>116</v>
      </c>
      <c r="D6" s="5">
        <v>4622</v>
      </c>
      <c r="E6" s="5" t="s">
        <v>128</v>
      </c>
      <c r="F6" s="53">
        <v>424457</v>
      </c>
      <c r="G6" s="5"/>
      <c r="H6" s="5" t="s">
        <v>124</v>
      </c>
      <c r="I6" s="54" t="s">
        <v>122</v>
      </c>
      <c r="J6" s="55" t="s">
        <v>122</v>
      </c>
    </row>
    <row r="7" spans="1:10" x14ac:dyDescent="0.25">
      <c r="A7" s="5">
        <v>4681</v>
      </c>
      <c r="B7" s="5">
        <v>740</v>
      </c>
      <c r="C7" s="5" t="s">
        <v>116</v>
      </c>
      <c r="D7" s="5">
        <v>4668</v>
      </c>
      <c r="E7" s="5" t="s">
        <v>129</v>
      </c>
      <c r="F7" s="53">
        <v>431108</v>
      </c>
      <c r="G7" s="5"/>
      <c r="H7" s="5" t="s">
        <v>127</v>
      </c>
      <c r="I7" s="54" t="s">
        <v>122</v>
      </c>
      <c r="J7" s="55" t="s">
        <v>122</v>
      </c>
    </row>
    <row r="8" spans="1:10" x14ac:dyDescent="0.25">
      <c r="A8" s="38" t="s">
        <v>106</v>
      </c>
      <c r="F8" s="56">
        <v>4237853</v>
      </c>
    </row>
  </sheetData>
  <pageMargins left="0.7" right="0.7" top="0.75" bottom="0.75" header="0.3" footer="0.3"/>
</worksheet>
</file>

<file path=xl/worksheets/sheet4.xml><?xml version="1.0" encoding="utf-8"?>
<worksheet xmlns="http://schemas.openxmlformats.org/spreadsheetml/2006/main" xmlns:xm="http://schemas.microsoft.com/office/excel/2006/main" xmlns:r="http://schemas.openxmlformats.org/officeDocument/2006/relationships" xmlns:mc="http://schemas.openxmlformats.org/markup-compatibility/2006" xmlns:x14ac="http://schemas.microsoft.com/office/spreadsheetml/2009/9/ac" mc:Ignorable="x14ac">
  <dimension ref="A1:B163"/>
  <sheetViews>
    <sheetView workbookViewId="0"/>
  </sheetViews>
  <sheetFormatPr defaultRowHeight="12.75" x14ac:dyDescent="0.2"/>
  <sheetData>
    <row r="1" spans="1:2" x14ac:dyDescent="0.2">
      <c r="A1" t="s">
        <v>87</v>
      </c>
      <c r="B1" t="s">
        <v>105</v>
      </c>
    </row>
    <row r="2" spans="1:2" x14ac:dyDescent="0.2"/>
    <row r="3" spans="1:2" x14ac:dyDescent="0.2"/>
    <row r="4" spans="1:2" x14ac:dyDescent="0.2"/>
    <row r="5" spans="1:2" x14ac:dyDescent="0.2"/>
    <row r="6" spans="1:2" x14ac:dyDescent="0.2"/>
    <row r="7" spans="1:2" x14ac:dyDescent="0.2"/>
    <row r="8" spans="1:2" x14ac:dyDescent="0.2">
      <c r="A8" t="s">
        <v>88</v>
      </c>
    </row>
    <row r="9" spans="1:2" x14ac:dyDescent="0.2"/>
    <row r="10" spans="1:2" x14ac:dyDescent="0.2"/>
    <row r="11" spans="1:2" x14ac:dyDescent="0.2"/>
    <row r="12" spans="1:2" x14ac:dyDescent="0.2"/>
    <row r="13" spans="1:2" x14ac:dyDescent="0.2"/>
    <row r="14" spans="1:2" x14ac:dyDescent="0.2"/>
    <row r="15" spans="1:2" x14ac:dyDescent="0.2">
      <c r="A15" t="s">
        <v>89</v>
      </c>
    </row>
    <row r="16" spans="1:2" x14ac:dyDescent="0.2"/>
    <row r="17" spans="1:2" x14ac:dyDescent="0.2"/>
    <row r="18" spans="1:2" x14ac:dyDescent="0.2"/>
    <row r="19" spans="1:2" x14ac:dyDescent="0.2"/>
    <row r="20" spans="1:2" x14ac:dyDescent="0.2"/>
    <row r="21" spans="1:2" x14ac:dyDescent="0.2"/>
    <row r="22" spans="1:2" x14ac:dyDescent="0.2">
      <c r="A22" t="s">
        <v>90</v>
      </c>
    </row>
    <row r="23" spans="1:2" x14ac:dyDescent="0.2"/>
    <row r="24" spans="1:2" x14ac:dyDescent="0.2"/>
    <row r="25" spans="1:2" x14ac:dyDescent="0.2"/>
    <row r="26" spans="1:2" x14ac:dyDescent="0.2"/>
    <row r="27" spans="1:2" x14ac:dyDescent="0.2"/>
    <row r="29" spans="1:2" x14ac:dyDescent="0.2">
      <c r="A29" t="s">
        <v>91</v>
      </c>
    </row>
    <row r="30" spans="1:2" x14ac:dyDescent="0.2"/>
    <row r="31" spans="1:2" x14ac:dyDescent="0.2"/>
    <row r="32" spans="1:2" x14ac:dyDescent="0.2"/>
    <row r="33" spans="1:1" x14ac:dyDescent="0.2"/>
    <row r="34" spans="1:1" x14ac:dyDescent="0.2"/>
    <row r="36" spans="1:1" x14ac:dyDescent="0.2">
      <c r="A36" t="s">
        <v>92</v>
      </c>
    </row>
    <row r="37" spans="1:1" x14ac:dyDescent="0.2"/>
    <row r="38" spans="1:1" x14ac:dyDescent="0.2"/>
    <row r="39" spans="1:1" x14ac:dyDescent="0.2"/>
    <row r="40" spans="1:1" x14ac:dyDescent="0.2"/>
    <row r="41" spans="1:1" x14ac:dyDescent="0.2"/>
    <row r="43" spans="1:1" x14ac:dyDescent="0.2">
      <c r="A43" t="s">
        <v>93</v>
      </c>
    </row>
    <row r="44" spans="1:1" x14ac:dyDescent="0.2"/>
    <row r="45" spans="1:1" x14ac:dyDescent="0.2"/>
    <row r="46" spans="1:1" x14ac:dyDescent="0.2"/>
    <row r="47" spans="1:1" x14ac:dyDescent="0.2"/>
    <row r="48" spans="1:1" x14ac:dyDescent="0.2"/>
    <row r="50" spans="1:1" x14ac:dyDescent="0.2">
      <c r="A50" t="s">
        <v>94</v>
      </c>
    </row>
    <row r="51" spans="1:1" x14ac:dyDescent="0.2"/>
    <row r="52" spans="1:1" x14ac:dyDescent="0.2"/>
    <row r="53" spans="1:1" x14ac:dyDescent="0.2"/>
    <row r="54" spans="1:1" x14ac:dyDescent="0.2"/>
    <row r="55" spans="1:1" x14ac:dyDescent="0.2"/>
    <row r="57" spans="1:1" x14ac:dyDescent="0.2">
      <c r="A57" t="s">
        <v>95</v>
      </c>
    </row>
    <row r="58" spans="1:1" x14ac:dyDescent="0.2"/>
    <row r="59" spans="1:1" x14ac:dyDescent="0.2"/>
    <row r="60" spans="1:1" x14ac:dyDescent="0.2"/>
    <row r="61" spans="1:1" x14ac:dyDescent="0.2"/>
    <row r="62" spans="1:1" x14ac:dyDescent="0.2"/>
    <row r="63" spans="1:1" x14ac:dyDescent="0.2"/>
    <row r="64" spans="1:1" x14ac:dyDescent="0.2"/>
    <row r="65" spans="1:1" x14ac:dyDescent="0.2"/>
    <row r="66" spans="1:1" x14ac:dyDescent="0.2"/>
    <row r="67" spans="1:1" x14ac:dyDescent="0.2"/>
    <row r="68" spans="1:1" x14ac:dyDescent="0.2"/>
    <row r="69" spans="1:1" x14ac:dyDescent="0.2"/>
    <row r="70" spans="1:1" x14ac:dyDescent="0.2"/>
    <row r="71" spans="1:1" x14ac:dyDescent="0.2"/>
    <row r="72" spans="1:1" x14ac:dyDescent="0.2"/>
    <row r="73" spans="1:1" x14ac:dyDescent="0.2"/>
    <row r="74" spans="1:1" x14ac:dyDescent="0.2"/>
    <row r="75" spans="1:1" x14ac:dyDescent="0.2"/>
    <row r="76" spans="1:1" x14ac:dyDescent="0.2"/>
    <row r="77" spans="1:1" x14ac:dyDescent="0.2"/>
    <row r="78" spans="1:1" x14ac:dyDescent="0.2"/>
    <row r="79" spans="1:1" x14ac:dyDescent="0.2"/>
    <row r="80" spans="1:1" x14ac:dyDescent="0.2"/>
    <row r="81" spans="1:1" x14ac:dyDescent="0.2"/>
    <row r="82" spans="1:1" x14ac:dyDescent="0.2"/>
    <row r="83" spans="1:1" x14ac:dyDescent="0.2"/>
    <row r="84" spans="1:1" x14ac:dyDescent="0.2"/>
    <row r="85" spans="1:1" x14ac:dyDescent="0.2"/>
    <row r="86" spans="1:1" x14ac:dyDescent="0.2"/>
    <row r="87" spans="1:1" x14ac:dyDescent="0.2"/>
    <row r="88" spans="1:1" x14ac:dyDescent="0.2"/>
    <row r="89" spans="1:1" x14ac:dyDescent="0.2"/>
    <row r="90" spans="1:1" x14ac:dyDescent="0.2"/>
    <row r="91" spans="1:1" x14ac:dyDescent="0.2"/>
    <row r="92" spans="1:1" x14ac:dyDescent="0.2"/>
    <row r="93" spans="1:1" x14ac:dyDescent="0.2"/>
    <row r="94" spans="1:1" x14ac:dyDescent="0.2"/>
    <row r="95" spans="1:1" x14ac:dyDescent="0.2"/>
    <row r="96" spans="1:1" x14ac:dyDescent="0.2"/>
    <row r="97" spans="1:1" x14ac:dyDescent="0.2"/>
    <row r="98" spans="1:1" x14ac:dyDescent="0.2"/>
    <row r="99" spans="1:1" x14ac:dyDescent="0.2"/>
    <row r="100" spans="1:1" x14ac:dyDescent="0.2"/>
    <row r="101" spans="1:1" x14ac:dyDescent="0.2"/>
    <row r="102" spans="1:1" x14ac:dyDescent="0.2"/>
    <row r="103" spans="1:1" x14ac:dyDescent="0.2"/>
    <row r="105" spans="1:1" x14ac:dyDescent="0.2">
      <c r="A105" t="s">
        <v>96</v>
      </c>
    </row>
    <row r="106" spans="1:1" x14ac:dyDescent="0.2"/>
    <row r="107" spans="1:1" x14ac:dyDescent="0.2"/>
    <row r="108" spans="1:1" x14ac:dyDescent="0.2"/>
    <row r="109" spans="1:1" x14ac:dyDescent="0.2"/>
    <row r="110" spans="1:1" x14ac:dyDescent="0.2"/>
    <row r="112" spans="1:1" x14ac:dyDescent="0.2">
      <c r="A112" t="s">
        <v>97</v>
      </c>
    </row>
    <row r="113" spans="1:1" x14ac:dyDescent="0.2"/>
    <row r="114" spans="1:1" x14ac:dyDescent="0.2"/>
    <row r="115" spans="1:1" x14ac:dyDescent="0.2"/>
    <row r="116" spans="1:1" x14ac:dyDescent="0.2"/>
    <row r="117" spans="1:1" x14ac:dyDescent="0.2"/>
    <row r="119" spans="1:1" x14ac:dyDescent="0.2">
      <c r="A119" t="s">
        <v>98</v>
      </c>
    </row>
    <row r="120" spans="1:1" x14ac:dyDescent="0.2"/>
    <row r="121" spans="1:1" x14ac:dyDescent="0.2"/>
    <row r="122" spans="1:1" x14ac:dyDescent="0.2"/>
    <row r="123" spans="1:1" x14ac:dyDescent="0.2"/>
    <row r="124" spans="1:1" x14ac:dyDescent="0.2"/>
    <row r="126" spans="1:1" x14ac:dyDescent="0.2">
      <c r="A126" t="s">
        <v>99</v>
      </c>
    </row>
    <row r="127" spans="1:1" x14ac:dyDescent="0.2"/>
    <row r="128" spans="1:1" x14ac:dyDescent="0.2"/>
    <row r="129" spans="1:1" x14ac:dyDescent="0.2"/>
    <row r="130" spans="1:1" x14ac:dyDescent="0.2"/>
    <row r="131" spans="1:1" x14ac:dyDescent="0.2"/>
    <row r="133" spans="1:1" x14ac:dyDescent="0.2">
      <c r="A133" t="s">
        <v>100</v>
      </c>
    </row>
    <row r="134" spans="1:1" x14ac:dyDescent="0.2"/>
    <row r="135" spans="1:1" x14ac:dyDescent="0.2"/>
    <row r="136" spans="1:1" x14ac:dyDescent="0.2"/>
    <row r="137" spans="1:1" x14ac:dyDescent="0.2"/>
    <row r="138" spans="1:1" x14ac:dyDescent="0.2"/>
    <row r="140" spans="1:1" x14ac:dyDescent="0.2">
      <c r="A140" t="s">
        <v>101</v>
      </c>
    </row>
    <row r="141" spans="1:1" x14ac:dyDescent="0.2"/>
    <row r="142" spans="1:1" x14ac:dyDescent="0.2"/>
    <row r="143" spans="1:1" x14ac:dyDescent="0.2"/>
    <row r="144" spans="1:1" x14ac:dyDescent="0.2"/>
    <row r="145" spans="1:1" x14ac:dyDescent="0.2"/>
    <row r="147" spans="1:1" x14ac:dyDescent="0.2">
      <c r="A147" t="s">
        <v>102</v>
      </c>
    </row>
    <row r="148" spans="1:1" x14ac:dyDescent="0.2"/>
    <row r="149" spans="1:1" x14ac:dyDescent="0.2"/>
    <row r="150" spans="1:1" x14ac:dyDescent="0.2"/>
    <row r="151" spans="1:1" x14ac:dyDescent="0.2"/>
    <row r="152" spans="1:1" x14ac:dyDescent="0.2"/>
    <row r="154" spans="1:1" x14ac:dyDescent="0.2">
      <c r="A154" t="s">
        <v>103</v>
      </c>
    </row>
    <row r="155" spans="1:1" x14ac:dyDescent="0.2"/>
    <row r="156" spans="1:1" x14ac:dyDescent="0.2"/>
    <row r="157" spans="1:1" x14ac:dyDescent="0.2"/>
    <row r="158" spans="1:1" x14ac:dyDescent="0.2"/>
    <row r="159" spans="1:1" x14ac:dyDescent="0.2"/>
    <row r="161" spans="1:1" x14ac:dyDescent="0.2">
      <c r="A161" t="s">
        <v>104</v>
      </c>
    </row>
    <row r="162" spans="1:1" x14ac:dyDescent="0.2"/>
    <row r="163" spans="1:1" x14ac:dyDescent="0.2"/>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Expenditures</vt:lpstr>
      <vt:lpstr>Closing Revenue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H. Carrillo</dc:creator>
  <cp:lastModifiedBy>Teresa H. Carrillo</cp:lastModifiedBy>
  <dcterms:created xsi:type="dcterms:W3CDTF">2017-02-21T20:39:02Z</dcterms:created>
  <dcterms:modified xsi:type="dcterms:W3CDTF">2017-02-21T20:40:20Z</dcterms:modified>
</cp:coreProperties>
</file>